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 tabRatio="779"/>
  </bookViews>
  <sheets>
    <sheet name="Investimentos 11 17" sheetId="10" r:id="rId1"/>
    <sheet name="Aparelhos e equipamentos" sheetId="12" r:id="rId2"/>
    <sheet name="Veículos" sheetId="13" r:id="rId3"/>
    <sheet name="Obras" sheetId="14" r:id="rId4"/>
    <sheet name="2011" sheetId="1" r:id="rId5"/>
    <sheet name="2012" sheetId="2" r:id="rId6"/>
    <sheet name="2013" sheetId="3" r:id="rId7"/>
    <sheet name="2014" sheetId="4" r:id="rId8"/>
    <sheet name="2015" sheetId="5" r:id="rId9"/>
    <sheet name="2016" sheetId="6" r:id="rId10"/>
    <sheet name="2017" sheetId="7" r:id="rId11"/>
  </sheets>
  <calcPr calcId="145621"/>
  <pivotCaches>
    <pivotCache cacheId="7" r:id="rId12"/>
  </pivotCaches>
</workbook>
</file>

<file path=xl/sharedStrings.xml><?xml version="1.0" encoding="utf-8"?>
<sst xmlns="http://schemas.openxmlformats.org/spreadsheetml/2006/main" count="264" uniqueCount="94">
  <si>
    <t>Rótulos de Linha</t>
  </si>
  <si>
    <t>Soma de ValorEmpenho</t>
  </si>
  <si>
    <t>INVESTIMENTOS</t>
  </si>
  <si>
    <t>SAÚDE</t>
  </si>
  <si>
    <t xml:space="preserve"> APAR.EQUIP.UTENS.MED.ODONT.LABOR.HOSPIT.      </t>
  </si>
  <si>
    <t xml:space="preserve"> APARELHOS DE MEDICAO E ORIENTACAO             </t>
  </si>
  <si>
    <t xml:space="preserve"> APARELHOS E EQUIPAMENTOS DE COMUNICACAO       </t>
  </si>
  <si>
    <t xml:space="preserve"> APARELHOS E UTENSILIOS DOMESTICOS             </t>
  </si>
  <si>
    <t xml:space="preserve"> AUXILIOS                                      </t>
  </si>
  <si>
    <t xml:space="preserve"> COLECOES E MATERIAIS BIBLIOGRAFICOS           </t>
  </si>
  <si>
    <t xml:space="preserve"> DESPESAS COM OSCIP - TERMO DE PARCEIRA        </t>
  </si>
  <si>
    <t xml:space="preserve"> EDIFICACOES                                   </t>
  </si>
  <si>
    <t xml:space="preserve"> EQUIPAMENTOS DE PROCESSAMENTO DE DADOS        </t>
  </si>
  <si>
    <t xml:space="preserve"> EQUIPAMENTOS DE PROTECAO,SEGURANCA E SOCORRO  </t>
  </si>
  <si>
    <t xml:space="preserve"> EQUIPAMENTOS E MATERIAL PERMANENTE            </t>
  </si>
  <si>
    <t xml:space="preserve"> EQUIPAMENTOS E UTENS.HIDRAULICOS E ELETRICOS  </t>
  </si>
  <si>
    <t xml:space="preserve"> EQUIPAMENTOS PARA AUDIO, VIDEO E FOTO         </t>
  </si>
  <si>
    <t xml:space="preserve"> ESTUDOS E PROJETOS                            </t>
  </si>
  <si>
    <t xml:space="preserve"> INSTRUMENTOS MUSICAIS E ARTISTICOS            </t>
  </si>
  <si>
    <t xml:space="preserve"> LIVROS E PUBLICACOES TECNICAS </t>
  </si>
  <si>
    <t xml:space="preserve"> MANUTENCAO DE SOFTWARE                        </t>
  </si>
  <si>
    <t xml:space="preserve"> MAQUINAS E EQUIPAM. DE NATUREZA INDUSTRIAL    </t>
  </si>
  <si>
    <t xml:space="preserve"> MAQUINAS E EQUIPAMENTOS ENERGETICOS           </t>
  </si>
  <si>
    <t xml:space="preserve"> MAQUINAS E EQUIPAMENTOS GRAFICOS              </t>
  </si>
  <si>
    <t xml:space="preserve"> MAQUINAS, FERRAMENTAS E UTENSILIOS DE OFICINA </t>
  </si>
  <si>
    <t xml:space="preserve"> MAQUINAS, INSTALACOES E UTENSIL.DE ESCRITORIO </t>
  </si>
  <si>
    <t xml:space="preserve"> MAQUINAS,UTENSILIOS E EQUIPAMENTOS DIVERSOS   </t>
  </si>
  <si>
    <t xml:space="preserve"> MATERIAL DE CONSUMO DE USO DURADOURO          </t>
  </si>
  <si>
    <t xml:space="preserve"> MOBILIARIO EM GERAL                           </t>
  </si>
  <si>
    <t xml:space="preserve"> MUNICIPIOS ES(CONVENIOS E OUT.INST.CONGEN.)   </t>
  </si>
  <si>
    <t xml:space="preserve"> OBRAS DE BENFEITORIA OU MELHORIA              </t>
  </si>
  <si>
    <t xml:space="preserve"> OBRAS E INSTALACOES                           </t>
  </si>
  <si>
    <t xml:space="preserve"> PECAS NAO INCORPORAVEIS A IMOVEIS             </t>
  </si>
  <si>
    <t xml:space="preserve"> RESTITUICOES                                  </t>
  </si>
  <si>
    <t xml:space="preserve"> SERVICOS TECNICOS PROFISSIONAIS               </t>
  </si>
  <si>
    <t xml:space="preserve"> TERRENOS                                      </t>
  </si>
  <si>
    <t xml:space="preserve"> TRANSFERENCIA AOS FUNDOS SAUDE DOS MUNICIPIOS </t>
  </si>
  <si>
    <t xml:space="preserve"> VEICULOS DE TRACAO MECANICA                   </t>
  </si>
  <si>
    <t xml:space="preserve"> VEICULOS DIVERSOS                             </t>
  </si>
  <si>
    <t>Total Geral</t>
  </si>
  <si>
    <t xml:space="preserve"> ACESSORIOS PARA VEICULOS                      </t>
  </si>
  <si>
    <t xml:space="preserve"> EQUIPAMENTOS PARA OBRAS                       </t>
  </si>
  <si>
    <t xml:space="preserve"> EVOLUÇÃO DE SOFTWARE                          </t>
  </si>
  <si>
    <t xml:space="preserve"> MAQUINAS E EQUIP.AGRICOLAS E RODOVIARIOS      </t>
  </si>
  <si>
    <t xml:space="preserve"> OUTROS SERVICOS DE TERCEIROS-PESSOA JURIDIC   </t>
  </si>
  <si>
    <t xml:space="preserve"> RESTOS A PAGAR                                </t>
  </si>
  <si>
    <t xml:space="preserve"> APARELHOS E EQUIP.P/ESPORTES E DIVERSOS       </t>
  </si>
  <si>
    <t xml:space="preserve"> AQUISICAO DE SOFTWARE                         </t>
  </si>
  <si>
    <t xml:space="preserve"> INSTALACOES                                   </t>
  </si>
  <si>
    <t xml:space="preserve"> TRANSF.AOS FUNDOS ASS.SOCIAL DOS MUNICIPIOS   </t>
  </si>
  <si>
    <t>213119010 - FORNECEDORES - EXERCÍCIOS ANTERIORES - SALDO SIAFEM</t>
  </si>
  <si>
    <t>AERONAVES</t>
  </si>
  <si>
    <t>APARELHOS DE MEDIÇÃO E ORIENTAÇÃO</t>
  </si>
  <si>
    <t>APARELHOS E EQUIPAMENTOS DE COMUNICAÇÃO</t>
  </si>
  <si>
    <t>APARELHOS E UTENSÍLIOS DOMÉSTICOS</t>
  </si>
  <si>
    <t>APARELHOS, EQUIPAMENTOS, UTENSÍLIOS MÉDICO-ODONTOLÓGICOS, LABORATORIAIS E HOSPITALARES</t>
  </si>
  <si>
    <t>AQUISIÇÃO DE SOFTWARE</t>
  </si>
  <si>
    <t>COLEÇÕES E MATERIAIS BIBLIOGRÁFICOS</t>
  </si>
  <si>
    <t>EDIFICAÇÕES REFERENTES A IMÓVEIS DE USO ESPECIAL</t>
  </si>
  <si>
    <t>EQUIPAMENTOS DE PROCESSAMENTO DE DADOS</t>
  </si>
  <si>
    <t>EQUIPAMENTOS DE PROTEÇÃO, SEGURANÇA E SOCORRO</t>
  </si>
  <si>
    <t>EQUIPAMENTOS E UTENSÍLIOS HIDRÁULICOS E ELÉTRICOS</t>
  </si>
  <si>
    <t>EQUIPAMENTOS PARA ÁUDIO, VÍDEO E FOTO</t>
  </si>
  <si>
    <t>ESTUDOS E PROJETOS REFERENTES A IMÓVEIS DE USO COMUM DO POVO</t>
  </si>
  <si>
    <t>INSTALAÇÕES</t>
  </si>
  <si>
    <t>MÁQUINAS E EQUIPAMENTOS DE NATUREZA INDUSTRIAL</t>
  </si>
  <si>
    <t>MÁQUINAS E EQUIPAMENTOS ENERGÉTICOS</t>
  </si>
  <si>
    <t>MÁQUINAS, FERRAMENTOS E UTENSÍLIOS DE OFICINA</t>
  </si>
  <si>
    <t>MÁQUINAS, INSTALAÇÕES E UTENSÍLIOS DE ESCRITÓRIO</t>
  </si>
  <si>
    <t>MÁQUINAS, UTENSÍLIOS E EQUIPAMENTOS DIVERSOS</t>
  </si>
  <si>
    <t>MOBILIÁRIO EM GERAL</t>
  </si>
  <si>
    <t>NÃO DEFINIDO</t>
  </si>
  <si>
    <t>OBRAS DE BENFEITORIA OU MELHORIA EM IMÓVEIS DE USO ESPECIAL</t>
  </si>
  <si>
    <t>PEÇAS NÃO INCORPORÁVEIS A IMÓVEIS</t>
  </si>
  <si>
    <t>SERVIÇOS TÉCNICOS PROFISSIONAIS</t>
  </si>
  <si>
    <t>TI: EVOLUÇÃO DE SOFTWARE</t>
  </si>
  <si>
    <t>TI: SERVIÇOS TÉCNICOS PROFISSIONAIS DE TI</t>
  </si>
  <si>
    <t xml:space="preserve">TRANSFERÊNCIAS A INSTITUIÇÕES PRIVADAS SEM FINS LUCRATIVOS - AUXÍLIOS </t>
  </si>
  <si>
    <t>TRANSFERÊNCIAS A INSTITUIÇÕES PRIVADAS SEM FINS LUCRATIVOS PARA AQUISIÇÃO DE EQUIPAMENTOS E MATERIAL PERMANENTE - CONVÊNIOS E INSTRUMENTOS CONGÊNERES</t>
  </si>
  <si>
    <t>TRANSFERÊNCIAS A INSTITUIÇÕES PRIVADAS SEM FINS LUCRATIVOS PARA AQUISIÇÃO DE EQUIPAMENTOS E MATERIAL PERMANENTE - TERMOS DE PARCERIA COM OSCIP</t>
  </si>
  <si>
    <t>TRANSFERÊNCIAS A MUNICÍPIOS - AUXÍLIOS</t>
  </si>
  <si>
    <t>TRANSFERÊNCIAS A MUNICÍPIOS - AUXÍLIOS - FUNDOS MUNICIPAIS DE SAÚDE</t>
  </si>
  <si>
    <t>TRANSFERÊNCIAS A MUNICÍPIOS - FUNDO A FUNDO - AUXÍLIOS -  FUNDOS MUNICIPAIS DE SAÚDE (utilizar somente para RAP)</t>
  </si>
  <si>
    <t>VEÍCULOS DE TRAÇÃO MECÂNICA</t>
  </si>
  <si>
    <t>VEÍCULOS DIVERSOS</t>
  </si>
  <si>
    <t>APARELHOES E EQUIPAMENTOS PARA ESPORTES E DIVERSÕES</t>
  </si>
  <si>
    <t>EDIFICAÇÕES REFERENTES A IMÓVEIS DE USO COMUM DO POVO</t>
  </si>
  <si>
    <t>EQUIPAMENTOS E SISTEMAS DE PROTEÇÃO E VIGILÂNCIA AMBIENTAL</t>
  </si>
  <si>
    <t>INDENIZAÇÃO DE DESPESAS INCORPORÁVEIS A BENS MÓVEIS</t>
  </si>
  <si>
    <t>MÁQUINAS E EQUPAMENTOS AGRÍCOLAS E RODOVIÁRIOS</t>
  </si>
  <si>
    <t>OBRAS DE BENFEITORIA OU MELHORIA EM IMÓVEIS DE USO COMUM DO POVO</t>
  </si>
  <si>
    <t>OBRAS RODOVIÁRIAS E VIÁRIAS</t>
  </si>
  <si>
    <t>Ano</t>
  </si>
  <si>
    <t>Soma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</si>
</sst>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44" fontId="0" fillId="0" borderId="0" xfId="0" applyNumberFormat="1"/>
    <xf numFmtId="0" fontId="16" fillId="33" borderId="10" xfId="0" applyFont="1" applyFill="1" applyBorder="1"/>
    <xf numFmtId="0" fontId="16" fillId="34" borderId="0" xfId="0" applyFont="1" applyFill="1" applyAlignment="1">
      <alignment horizontal="left" indent="1"/>
    </xf>
    <xf numFmtId="44" fontId="16" fillId="34" borderId="0" xfId="0" applyNumberFormat="1" applyFont="1" applyFill="1"/>
    <xf numFmtId="164" fontId="0" fillId="0" borderId="0" xfId="0" applyNumberFormat="1"/>
    <xf numFmtId="164" fontId="16" fillId="34" borderId="0" xfId="0" applyNumberFormat="1" applyFont="1" applyFill="1"/>
    <xf numFmtId="44" fontId="0" fillId="0" borderId="0" xfId="42" applyFont="1"/>
    <xf numFmtId="44" fontId="16" fillId="34" borderId="0" xfId="42" applyFont="1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[Saúde - SITE.xlsx]Investimentos 11 17!Tabela dinâmica7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Investimentos</a:t>
            </a:r>
            <a:r>
              <a:rPr lang="en-US" baseline="0"/>
              <a:t> - Saúde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chemeClr val="accent6">
              <a:lumMod val="75000"/>
            </a:schemeClr>
          </a:solidFill>
        </c:spPr>
        <c:dLbl>
          <c:idx val="0"/>
          <c:layout>
            <c:manualLayout>
              <c:x val="0"/>
              <c:y val="-8.9447926692141719E-3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spPr>
          <a:solidFill>
            <a:schemeClr val="accent6">
              <a:lumMod val="75000"/>
            </a:schemeClr>
          </a:solidFill>
        </c:spPr>
        <c:dLbl>
          <c:idx val="0"/>
          <c:layout>
            <c:manualLayout>
              <c:x val="6.811409658235618E-3"/>
              <c:y val="-1.118099083651771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spPr>
          <a:solidFill>
            <a:schemeClr val="accent6">
              <a:lumMod val="75000"/>
            </a:schemeClr>
          </a:solidFill>
        </c:spPr>
        <c:dLbl>
          <c:idx val="0"/>
          <c:layout>
            <c:manualLayout>
              <c:x val="5.4491277265885148E-3"/>
              <c:y val="-1.1180990836517796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spPr>
          <a:solidFill>
            <a:schemeClr val="accent6">
              <a:lumMod val="75000"/>
            </a:schemeClr>
          </a:solidFill>
        </c:spPr>
        <c:dLbl>
          <c:idx val="0"/>
          <c:layout>
            <c:manualLayout>
              <c:x val="8.1736915898827211E-3"/>
              <c:y val="-1.118099083651771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spPr>
          <a:solidFill>
            <a:srgbClr val="0070C0"/>
          </a:solidFill>
        </c:spPr>
        <c:dLbl>
          <c:idx val="0"/>
          <c:layout>
            <c:manualLayout>
              <c:x val="1.089825545317703E-2"/>
              <c:y val="-1.1180990836517796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spPr>
          <a:solidFill>
            <a:srgbClr val="0070C0"/>
          </a:solidFill>
        </c:spPr>
        <c:dLbl>
          <c:idx val="0"/>
          <c:layout>
            <c:manualLayout>
              <c:x val="5.4491277265885148E-3"/>
              <c:y val="-6.7085945019106285E-3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spPr>
          <a:solidFill>
            <a:srgbClr val="0070C0"/>
          </a:solidFill>
        </c:spPr>
        <c:dLbl>
          <c:idx val="0"/>
          <c:layout>
            <c:manualLayout>
              <c:x val="4.0868457949413857E-3"/>
              <c:y val="-1.118099083651771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'Investimentos 11 17'!$B$3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"/>
                  <c:y val="-8.9447926692141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11409658235618E-3"/>
                  <c:y val="-1.118099083651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491277265885148E-3"/>
                  <c:y val="-1.1180990836517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736915898827211E-3"/>
                  <c:y val="-1.118099083651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89825545317703E-2"/>
                  <c:y val="-1.1180990836517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491277265885148E-3"/>
                  <c:y val="-6.7085945019106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0868457949413857E-3"/>
                  <c:y val="-1.118099083651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'Investimentos 11 17'!$A$4:$A$11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'Investimentos 11 17'!$B$4:$B$11</c:f>
              <c:numCache>
                <c:formatCode>_("R$"* #,##0.00_);_("R$"* \(#,##0.00\);_("R$"* "-"??_);_(@_)</c:formatCode>
                <c:ptCount val="7"/>
                <c:pt idx="0">
                  <c:v>158846779.60999998</c:v>
                </c:pt>
                <c:pt idx="1">
                  <c:v>93749686.539999992</c:v>
                </c:pt>
                <c:pt idx="2">
                  <c:v>56531025.54999999</c:v>
                </c:pt>
                <c:pt idx="3">
                  <c:v>83055412.520000011</c:v>
                </c:pt>
                <c:pt idx="4">
                  <c:v>34130475.420000009</c:v>
                </c:pt>
                <c:pt idx="5">
                  <c:v>13713886.759999998</c:v>
                </c:pt>
                <c:pt idx="6">
                  <c:v>28823561.020000011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434688"/>
        <c:axId val="147568832"/>
        <c:axId val="0"/>
      </c:bar3DChart>
      <c:catAx>
        <c:axId val="12843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7568832"/>
        <c:crosses val="autoZero"/>
        <c:auto val="1"/>
        <c:lblAlgn val="ctr"/>
        <c:lblOffset val="100"/>
        <c:noMultiLvlLbl val="0"/>
      </c:catAx>
      <c:valAx>
        <c:axId val="14756883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128434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- Aparelhos e equipamentos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'Aparelhos e equipamentos'!$B$1:$H$1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'Aparelhos e equipamentos'!$B$2:$H$2</c:f>
              <c:numCache>
                <c:formatCode>_("R$"* #,##0.00_);_("R$"* \(#,##0.00\);_("R$"* "-"??_);_(@_)</c:formatCode>
                <c:ptCount val="7"/>
                <c:pt idx="0">
                  <c:v>22694506.289999999</c:v>
                </c:pt>
                <c:pt idx="1">
                  <c:v>27244547.879999999</c:v>
                </c:pt>
                <c:pt idx="2">
                  <c:v>6883831.71</c:v>
                </c:pt>
                <c:pt idx="3">
                  <c:v>12517851.200000005</c:v>
                </c:pt>
                <c:pt idx="4">
                  <c:v>5068283.160000002</c:v>
                </c:pt>
                <c:pt idx="5">
                  <c:v>8018789.9299999997</c:v>
                </c:pt>
                <c:pt idx="6">
                  <c:v>16078223.550000004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321792"/>
        <c:axId val="148767872"/>
        <c:axId val="0"/>
      </c:bar3DChart>
      <c:catAx>
        <c:axId val="1323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8767872"/>
        <c:crosses val="autoZero"/>
        <c:auto val="1"/>
        <c:lblAlgn val="ctr"/>
        <c:lblOffset val="100"/>
        <c:noMultiLvlLbl val="0"/>
      </c:catAx>
      <c:valAx>
        <c:axId val="14876787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32321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- Veículos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3594571855590185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156743113353797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31216977675773E-2"/>
                  <c:y val="-1.5065913370998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31348622670759E-2"/>
                  <c:y val="-7.5329566854990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6875657484472143E-3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31348622670699E-2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Veículos!$B$1:$H$1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Veículos!$B$2:$H$2</c:f>
              <c:numCache>
                <c:formatCode>_("R$"* #,##0.00_);_("R$"* \(#,##0.00\);_("R$"* "-"??_);_(@_)</c:formatCode>
                <c:ptCount val="7"/>
                <c:pt idx="0">
                  <c:v>430200</c:v>
                </c:pt>
                <c:pt idx="1">
                  <c:v>1979150</c:v>
                </c:pt>
                <c:pt idx="2">
                  <c:v>2521635</c:v>
                </c:pt>
                <c:pt idx="3">
                  <c:v>6211117.9800000004</c:v>
                </c:pt>
                <c:pt idx="4">
                  <c:v>1013652.68</c:v>
                </c:pt>
                <c:pt idx="5">
                  <c:v>0</c:v>
                </c:pt>
                <c:pt idx="6">
                  <c:v>142000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84960"/>
        <c:axId val="149388608"/>
        <c:axId val="0"/>
      </c:bar3DChart>
      <c:catAx>
        <c:axId val="1325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9388608"/>
        <c:crosses val="autoZero"/>
        <c:auto val="1"/>
        <c:lblAlgn val="ctr"/>
        <c:lblOffset val="100"/>
        <c:noMultiLvlLbl val="0"/>
      </c:catAx>
      <c:valAx>
        <c:axId val="149388608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32584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em Obras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1.0691102188897938E-2"/>
                  <c:y val="-1.284521255893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36501563498533E-3"/>
                  <c:y val="-1.541425507072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819009380991199E-3"/>
                  <c:y val="-1.5414255070723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638018761982399E-3"/>
                  <c:y val="-5.1380850235745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32760375239648E-2"/>
                  <c:y val="-1.2845212558936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5819009380991199E-3"/>
                  <c:y val="-2.05523400942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73003126997066E-2"/>
                  <c:y val="-1.541425507072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Obras!$A$1:$G$1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Obras!$A$2:$G$2</c:f>
              <c:numCache>
                <c:formatCode>_("R$"* #,##0.00_);_("R$"* \(#,##0.00\);_("R$"* "-"??_);_(@_)</c:formatCode>
                <c:ptCount val="7"/>
                <c:pt idx="0">
                  <c:v>79918728.590000018</c:v>
                </c:pt>
                <c:pt idx="1">
                  <c:v>26080296.920000002</c:v>
                </c:pt>
                <c:pt idx="2">
                  <c:v>8188149.8699999992</c:v>
                </c:pt>
                <c:pt idx="3">
                  <c:v>12979356.1</c:v>
                </c:pt>
                <c:pt idx="4">
                  <c:v>12708160.99</c:v>
                </c:pt>
                <c:pt idx="5">
                  <c:v>1391546.8</c:v>
                </c:pt>
                <c:pt idx="6">
                  <c:v>1050604.1000000001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87008"/>
        <c:axId val="158356544"/>
        <c:axId val="0"/>
      </c:bar3DChart>
      <c:catAx>
        <c:axId val="1325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356544"/>
        <c:crosses val="autoZero"/>
        <c:auto val="1"/>
        <c:lblAlgn val="ctr"/>
        <c:lblOffset val="100"/>
        <c:noMultiLvlLbl val="0"/>
      </c:catAx>
      <c:valAx>
        <c:axId val="158356544"/>
        <c:scaling>
          <c:orientation val="minMax"/>
          <c:min val="100000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32587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35718</xdr:rowOff>
    </xdr:from>
    <xdr:to>
      <xdr:col>4</xdr:col>
      <xdr:colOff>631030</xdr:colOff>
      <xdr:row>42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700086</xdr:colOff>
      <xdr:row>3</xdr:row>
      <xdr:rowOff>123824</xdr:rowOff>
    </xdr:from>
    <xdr:to>
      <xdr:col>7</xdr:col>
      <xdr:colOff>9525</xdr:colOff>
      <xdr:row>27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3</xdr:row>
      <xdr:rowOff>9525</xdr:rowOff>
    </xdr:from>
    <xdr:to>
      <xdr:col>6</xdr:col>
      <xdr:colOff>414338</xdr:colOff>
      <xdr:row>23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2</xdr:row>
      <xdr:rowOff>104774</xdr:rowOff>
    </xdr:from>
    <xdr:to>
      <xdr:col>7</xdr:col>
      <xdr:colOff>247650</xdr:colOff>
      <xdr:row>28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ES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 Garschagen Goncalves" refreshedDate="43207.671630324076" createdVersion="4" refreshedVersion="4" minRefreshableVersion="3" recordCount="224">
  <cacheSource type="worksheet">
    <worksheetSource ref="A1:C225" sheet="2011 2017" r:id="rId2"/>
  </cacheSource>
  <cacheFields count="3">
    <cacheField name="Ano" numFmtId="0">
      <sharedItems containsSemiMixedTypes="0" containsString="0" containsNumber="1" containsInteger="1" minValue="2011" maxValue="2017" count="7">
        <n v="2011"/>
        <n v="2012"/>
        <n v="2013"/>
        <n v="2014"/>
        <n v="2015"/>
        <n v="2016"/>
        <n v="2017"/>
      </sharedItems>
    </cacheField>
    <cacheField name="Subelemento" numFmtId="0">
      <sharedItems count="87">
        <s v=" APAR.EQUIP.UTENS.MED.ODONT.LABOR.HOSPIT.      "/>
        <s v=" APARELHOS DE MEDICAO E ORIENTACAO             "/>
        <s v=" APARELHOS E EQUIPAMENTOS DE COMUNICACAO       "/>
        <s v=" APARELHOS E UTENSILIOS DOMESTICOS             "/>
        <s v=" AUXILIOS                                      "/>
        <s v=" COLECOES E MATERIAIS BIBLIOGRAFICOS           "/>
        <s v=" DESPESAS COM OSCIP - TERMO DE PARCEIRA        "/>
        <s v=" EDIFICACOES                                   "/>
        <s v=" EQUIPAMENTOS DE PROCESSAMENTO DE DADOS        "/>
        <s v=" EQUIPAMENTOS DE PROTECAO,SEGURANCA E SOCORRO  "/>
        <s v=" EQUIPAMENTOS E MATERIAL PERMANENTE            "/>
        <s v=" EQUIPAMENTOS E UTENS.HIDRAULICOS E ELETRICOS  "/>
        <s v=" EQUIPAMENTOS PARA AUDIO, VIDEO E FOTO         "/>
        <s v=" ESTUDOS E PROJETOS                            "/>
        <s v=" INSTRUMENTOS MUSICAIS E ARTISTICOS            "/>
        <s v=" LIVROS E PUBLICACOES TECNICAS "/>
        <s v=" MANUTENCAO DE SOFTWARE                        "/>
        <s v=" MAQUINAS E EQUIPAM. DE NATUREZA INDUSTRIAL    "/>
        <s v=" MAQUINAS E EQUIPAMENTOS ENERGETICOS           "/>
        <s v=" MAQUINAS E EQUIPAMENTOS GRAFICOS              "/>
        <s v=" MAQUINAS, FERRAMENTAS E UTENSILIOS DE OFICINA "/>
        <s v=" MAQUINAS, INSTALACOES E UTENSIL.DE ESCRITORIO "/>
        <s v=" MAQUINAS,UTENSILIOS E EQUIPAMENTOS DIVERSOS   "/>
        <s v=" MATERIAL DE CONSUMO DE USO DURADOURO          "/>
        <s v=" MOBILIARIO EM GERAL                           "/>
        <s v=" MUNICIPIOS ES(CONVENIOS E OUT.INST.CONGEN.)   "/>
        <s v=" OBRAS DE BENFEITORIA OU MELHORIA              "/>
        <s v=" OBRAS E INSTALACOES                           "/>
        <s v=" PECAS NAO INCORPORAVEIS A IMOVEIS             "/>
        <s v=" RESTITUICOES                                  "/>
        <s v=" SERVICOS TECNICOS PROFISSIONAIS               "/>
        <s v=" TERRENOS                                      "/>
        <s v=" TRANSFERENCIA AOS FUNDOS SAUDE DOS MUNICIPIOS "/>
        <s v=" VEICULOS DE TRACAO MECANICA                   "/>
        <s v=" VEICULOS DIVERSOS                             "/>
        <s v=" ACESSORIOS PARA VEICULOS                      "/>
        <s v=" EQUIPAMENTOS PARA OBRAS                       "/>
        <s v=" EVOLUÇÃO DE SOFTWARE                          "/>
        <s v=" MAQUINAS E EQUIP.AGRICOLAS E RODOVIARIOS      "/>
        <s v=" OUTROS SERVICOS DE TERCEIROS-PESSOA JURIDIC   "/>
        <s v=" RESTOS A PAGAR                                "/>
        <s v=" APARELHOS E EQUIP.P/ESPORTES E DIVERSOS       "/>
        <s v=" AQUISICAO DE SOFTWARE                         "/>
        <s v=" INSTALACOES                                   "/>
        <s v=" TRANSF.AOS FUNDOS ASS.SOCIAL DOS MUNICIPIOS   "/>
        <s v="213119010 - FORNECEDORES - EXERCÍCIOS ANTERIORES - SALDO SIAFEM"/>
        <s v="AERONAVES"/>
        <s v="APARELHOS DE MEDIÇÃO E ORIENTAÇÃO"/>
        <s v="APARELHOS E EQUIPAMENTOS DE COMUNICAÇÃO"/>
        <s v="APARELHOS E UTENSÍLIOS DOMÉSTICOS"/>
        <s v="APARELHOS, EQUIPAMENTOS, UTENSÍLIOS MÉDICO-ODONTOLÓGICOS, LABORATORIAIS E HOSPITALARES"/>
        <s v="AQUISIÇÃO DE SOFTWARE"/>
        <s v="COLEÇÕES E MATERIAIS BIBLIOGRÁFICOS"/>
        <s v="EDIFICAÇÕES REFERENTES A IMÓVEIS DE USO ESPECIAL"/>
        <s v="EQUIPAMENTOS DE PROCESSAMENTO DE DADOS"/>
        <s v="EQUIPAMENTOS DE PROTEÇÃO, SEGURANÇA E SOCORRO"/>
        <s v="EQUIPAMENTOS E UTENSÍLIOS HIDRÁULICOS E ELÉTRICOS"/>
        <s v="EQUIPAMENTOS PARA ÁUDIO, VÍDEO E FOTO"/>
        <s v="ESTUDOS E PROJETOS REFERENTES A IMÓVEIS DE USO COMUM DO POVO"/>
        <s v="INSTALAÇÕES"/>
        <s v="MÁQUINAS E EQUIPAMENTOS DE NATUREZA INDUSTRIAL"/>
        <s v="MÁQUINAS E EQUIPAMENTOS ENERGÉTICOS"/>
        <s v="MÁQUINAS, FERRAMENTOS E UTENSÍLIOS DE OFICINA"/>
        <s v="MÁQUINAS, INSTALAÇÕES E UTENSÍLIOS DE ESCRITÓRIO"/>
        <s v="MÁQUINAS, UTENSÍLIOS E EQUIPAMENTOS DIVERSOS"/>
        <s v="MOBILIÁRIO EM GERAL"/>
        <s v="NÃO DEFINIDO"/>
        <s v="OBRAS DE BENFEITORIA OU MELHORIA EM IMÓVEIS DE USO ESPECIAL"/>
        <s v="PEÇAS NÃO INCORPORÁVEIS A IMÓVEIS"/>
        <s v="SERVIÇOS TÉCNICOS PROFISSIONAIS"/>
        <s v="TI: EVOLUÇÃO DE SOFTWARE"/>
        <s v="TI: SERVIÇOS TÉCNICOS PROFISSIONAIS DE TI"/>
        <s v="TRANSFERÊNCIAS A INSTITUIÇÕES PRIVADAS SEM FINS LUCRATIVOS - AUXÍLIOS "/>
        <s v="TRANSFERÊNCIAS A INSTITUIÇÕES PRIVADAS SEM FINS LUCRATIVOS PARA AQUISIÇÃO DE EQUIPAMENTOS E MATERIAL PERMANENTE - CONVÊNIOS E INSTRUMENTOS CONGÊNERES"/>
        <s v="TRANSFERÊNCIAS A INSTITUIÇÕES PRIVADAS SEM FINS LUCRATIVOS PARA AQUISIÇÃO DE EQUIPAMENTOS E MATERIAL PERMANENTE - TERMOS DE PARCERIA COM OSCIP"/>
        <s v="TRANSFERÊNCIAS A MUNICÍPIOS - AUXÍLIOS"/>
        <s v="TRANSFERÊNCIAS A MUNICÍPIOS - AUXÍLIOS - FUNDOS MUNICIPAIS DE SAÚDE"/>
        <s v="TRANSFERÊNCIAS A MUNICÍPIOS - FUNDO A FUNDO - AUXÍLIOS -  FUNDOS MUNICIPAIS DE SAÚDE (utilizar somente para RAP)"/>
        <s v="VEÍCULOS DE TRAÇÃO MECÂNICA"/>
        <s v="VEÍCULOS DIVERSOS"/>
        <s v="APARELHOES E EQUIPAMENTOS PARA ESPORTES E DIVERSÕES"/>
        <s v="EDIFICAÇÕES REFERENTES A IMÓVEIS DE USO COMUM DO POVO"/>
        <s v="EQUIPAMENTOS E SISTEMAS DE PROTEÇÃO E VIGILÂNCIA AMBIENTAL"/>
        <s v="INDENIZAÇÃO DE DESPESAS INCORPORÁVEIS A BENS MÓVEIS"/>
        <s v="MÁQUINAS E EQUPAMENTOS AGRÍCOLAS E RODOVIÁRIOS"/>
        <s v="OBRAS DE BENFEITORIA OU MELHORIA EM IMÓVEIS DE USO COMUM DO POVO"/>
        <s v="OBRAS RODOVIÁRIAS E VIÁRIAS"/>
      </sharedItems>
    </cacheField>
    <cacheField name="Valor" numFmtId="0">
      <sharedItems containsSemiMixedTypes="0" containsString="0" containsNumber="1" minValue="-62916" maxValue="75967497.770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x v="0"/>
    <x v="0"/>
    <n v="22694506.289999999"/>
  </r>
  <r>
    <x v="0"/>
    <x v="1"/>
    <n v="50430.05"/>
  </r>
  <r>
    <x v="0"/>
    <x v="2"/>
    <n v="29635.539999999997"/>
  </r>
  <r>
    <x v="0"/>
    <x v="3"/>
    <n v="883890.96000000008"/>
  </r>
  <r>
    <x v="0"/>
    <x v="4"/>
    <n v="4210339.9799999995"/>
  </r>
  <r>
    <x v="0"/>
    <x v="5"/>
    <n v="0"/>
  </r>
  <r>
    <x v="0"/>
    <x v="6"/>
    <n v="501050"/>
  </r>
  <r>
    <x v="0"/>
    <x v="7"/>
    <n v="0"/>
  </r>
  <r>
    <x v="0"/>
    <x v="8"/>
    <n v="340775.19"/>
  </r>
  <r>
    <x v="0"/>
    <x v="9"/>
    <n v="4510"/>
  </r>
  <r>
    <x v="0"/>
    <x v="10"/>
    <n v="159326.06"/>
  </r>
  <r>
    <x v="0"/>
    <x v="11"/>
    <n v="18111.18"/>
  </r>
  <r>
    <x v="0"/>
    <x v="12"/>
    <n v="117104.29999999999"/>
  </r>
  <r>
    <x v="0"/>
    <x v="13"/>
    <n v="66403.510000000009"/>
  </r>
  <r>
    <x v="0"/>
    <x v="14"/>
    <n v="761"/>
  </r>
  <r>
    <x v="0"/>
    <x v="15"/>
    <n v="0"/>
  </r>
  <r>
    <x v="0"/>
    <x v="16"/>
    <n v="10297135.25"/>
  </r>
  <r>
    <x v="0"/>
    <x v="17"/>
    <n v="96445"/>
  </r>
  <r>
    <x v="0"/>
    <x v="18"/>
    <n v="34726.800000000003"/>
  </r>
  <r>
    <x v="0"/>
    <x v="19"/>
    <n v="1400"/>
  </r>
  <r>
    <x v="0"/>
    <x v="20"/>
    <n v="2596.9899999999998"/>
  </r>
  <r>
    <x v="0"/>
    <x v="21"/>
    <n v="17897"/>
  </r>
  <r>
    <x v="0"/>
    <x v="22"/>
    <n v="312920.87"/>
  </r>
  <r>
    <x v="0"/>
    <x v="23"/>
    <n v="5696.46"/>
  </r>
  <r>
    <x v="0"/>
    <x v="24"/>
    <n v="1707924.97"/>
  </r>
  <r>
    <x v="0"/>
    <x v="25"/>
    <n v="23851488.719999995"/>
  </r>
  <r>
    <x v="0"/>
    <x v="26"/>
    <n v="75967497.770000011"/>
  </r>
  <r>
    <x v="0"/>
    <x v="27"/>
    <n v="48050.95"/>
  </r>
  <r>
    <x v="0"/>
    <x v="28"/>
    <n v="62268.319999999992"/>
  </r>
  <r>
    <x v="0"/>
    <x v="29"/>
    <n v="9244273.75"/>
  </r>
  <r>
    <x v="0"/>
    <x v="30"/>
    <n v="2214244.9700000002"/>
  </r>
  <r>
    <x v="0"/>
    <x v="31"/>
    <n v="3836776.36"/>
  </r>
  <r>
    <x v="0"/>
    <x v="32"/>
    <n v="1457541.37"/>
  </r>
  <r>
    <x v="0"/>
    <x v="33"/>
    <n v="430200"/>
  </r>
  <r>
    <x v="0"/>
    <x v="34"/>
    <n v="180850"/>
  </r>
  <r>
    <x v="1"/>
    <x v="35"/>
    <n v="7540"/>
  </r>
  <r>
    <x v="1"/>
    <x v="0"/>
    <n v="27244547.879999999"/>
  </r>
  <r>
    <x v="1"/>
    <x v="1"/>
    <n v="10882"/>
  </r>
  <r>
    <x v="1"/>
    <x v="2"/>
    <n v="27018.399999999998"/>
  </r>
  <r>
    <x v="1"/>
    <x v="3"/>
    <n v="585852.85"/>
  </r>
  <r>
    <x v="1"/>
    <x v="4"/>
    <n v="9754808.2299999986"/>
  </r>
  <r>
    <x v="1"/>
    <x v="6"/>
    <n v="1805685.03"/>
  </r>
  <r>
    <x v="1"/>
    <x v="8"/>
    <n v="441689.34"/>
  </r>
  <r>
    <x v="1"/>
    <x v="9"/>
    <n v="2803.6"/>
  </r>
  <r>
    <x v="1"/>
    <x v="10"/>
    <n v="287632"/>
  </r>
  <r>
    <x v="1"/>
    <x v="11"/>
    <n v="3285"/>
  </r>
  <r>
    <x v="1"/>
    <x v="12"/>
    <n v="121186.51999999999"/>
  </r>
  <r>
    <x v="1"/>
    <x v="36"/>
    <n v="10655.11"/>
  </r>
  <r>
    <x v="1"/>
    <x v="37"/>
    <n v="5349532.21"/>
  </r>
  <r>
    <x v="1"/>
    <x v="14"/>
    <n v="0"/>
  </r>
  <r>
    <x v="1"/>
    <x v="38"/>
    <n v="290997"/>
  </r>
  <r>
    <x v="1"/>
    <x v="17"/>
    <n v="0"/>
  </r>
  <r>
    <x v="1"/>
    <x v="18"/>
    <n v="13178.439999999999"/>
  </r>
  <r>
    <x v="1"/>
    <x v="19"/>
    <n v="4016.98"/>
  </r>
  <r>
    <x v="1"/>
    <x v="20"/>
    <n v="35783.22"/>
  </r>
  <r>
    <x v="1"/>
    <x v="21"/>
    <n v="11760.4"/>
  </r>
  <r>
    <x v="1"/>
    <x v="22"/>
    <n v="162814.21000000002"/>
  </r>
  <r>
    <x v="1"/>
    <x v="24"/>
    <n v="1839805.3499999996"/>
  </r>
  <r>
    <x v="1"/>
    <x v="25"/>
    <n v="313793.12"/>
  </r>
  <r>
    <x v="1"/>
    <x v="26"/>
    <n v="26058886.690000001"/>
  </r>
  <r>
    <x v="1"/>
    <x v="27"/>
    <n v="10755.12"/>
  </r>
  <r>
    <x v="1"/>
    <x v="39"/>
    <n v="0"/>
  </r>
  <r>
    <x v="1"/>
    <x v="28"/>
    <n v="23272.61"/>
  </r>
  <r>
    <x v="1"/>
    <x v="29"/>
    <n v="96143.81"/>
  </r>
  <r>
    <x v="1"/>
    <x v="40"/>
    <n v="0"/>
  </r>
  <r>
    <x v="1"/>
    <x v="30"/>
    <n v="1602195.41"/>
  </r>
  <r>
    <x v="1"/>
    <x v="32"/>
    <n v="15641796.109999992"/>
  </r>
  <r>
    <x v="1"/>
    <x v="33"/>
    <n v="1979150"/>
  </r>
  <r>
    <x v="1"/>
    <x v="34"/>
    <n v="12219.9"/>
  </r>
  <r>
    <x v="2"/>
    <x v="35"/>
    <n v="0"/>
  </r>
  <r>
    <x v="2"/>
    <x v="0"/>
    <n v="6883831.71"/>
  </r>
  <r>
    <x v="2"/>
    <x v="1"/>
    <n v="115905.9"/>
  </r>
  <r>
    <x v="2"/>
    <x v="41"/>
    <n v="1226786.32"/>
  </r>
  <r>
    <x v="2"/>
    <x v="2"/>
    <n v="60576.18"/>
  </r>
  <r>
    <x v="2"/>
    <x v="3"/>
    <n v="553470.4"/>
  </r>
  <r>
    <x v="2"/>
    <x v="42"/>
    <n v="759682.2"/>
  </r>
  <r>
    <x v="2"/>
    <x v="4"/>
    <n v="6613321.3399999999"/>
  </r>
  <r>
    <x v="2"/>
    <x v="6"/>
    <n v="7201685.2300000004"/>
  </r>
  <r>
    <x v="2"/>
    <x v="8"/>
    <n v="189537.1"/>
  </r>
  <r>
    <x v="2"/>
    <x v="9"/>
    <n v="24986.33"/>
  </r>
  <r>
    <x v="2"/>
    <x v="10"/>
    <n v="2708328.73"/>
  </r>
  <r>
    <x v="2"/>
    <x v="11"/>
    <n v="17447.990000000002"/>
  </r>
  <r>
    <x v="2"/>
    <x v="12"/>
    <n v="34133.32"/>
  </r>
  <r>
    <x v="2"/>
    <x v="13"/>
    <n v="377657.18"/>
  </r>
  <r>
    <x v="2"/>
    <x v="37"/>
    <n v="9412931.6400000006"/>
  </r>
  <r>
    <x v="2"/>
    <x v="43"/>
    <n v="335990.26"/>
  </r>
  <r>
    <x v="2"/>
    <x v="14"/>
    <n v="599.79999999999995"/>
  </r>
  <r>
    <x v="2"/>
    <x v="17"/>
    <n v="217574.9"/>
  </r>
  <r>
    <x v="2"/>
    <x v="18"/>
    <n v="78532"/>
  </r>
  <r>
    <x v="2"/>
    <x v="19"/>
    <n v="3240"/>
  </r>
  <r>
    <x v="2"/>
    <x v="20"/>
    <n v="319.89999999999998"/>
  </r>
  <r>
    <x v="2"/>
    <x v="21"/>
    <n v="13568"/>
  </r>
  <r>
    <x v="2"/>
    <x v="22"/>
    <n v="122494.73999999999"/>
  </r>
  <r>
    <x v="2"/>
    <x v="24"/>
    <n v="2296318.6199999992"/>
  </r>
  <r>
    <x v="2"/>
    <x v="25"/>
    <n v="75000"/>
  </r>
  <r>
    <x v="2"/>
    <x v="26"/>
    <n v="7197747.6099999994"/>
  </r>
  <r>
    <x v="2"/>
    <x v="27"/>
    <n v="276754.82"/>
  </r>
  <r>
    <x v="2"/>
    <x v="39"/>
    <n v="400854.81"/>
  </r>
  <r>
    <x v="2"/>
    <x v="28"/>
    <n v="2699.1"/>
  </r>
  <r>
    <x v="2"/>
    <x v="30"/>
    <n v="240661.23"/>
  </r>
  <r>
    <x v="2"/>
    <x v="44"/>
    <n v="293793.12"/>
  </r>
  <r>
    <x v="2"/>
    <x v="32"/>
    <n v="6261960.0899999999"/>
  </r>
  <r>
    <x v="2"/>
    <x v="33"/>
    <n v="2521635"/>
  </r>
  <r>
    <x v="2"/>
    <x v="34"/>
    <n v="10999.98"/>
  </r>
  <r>
    <x v="3"/>
    <x v="45"/>
    <n v="0"/>
  </r>
  <r>
    <x v="3"/>
    <x v="46"/>
    <n v="13424502.550000001"/>
  </r>
  <r>
    <x v="3"/>
    <x v="47"/>
    <n v="84593.84"/>
  </r>
  <r>
    <x v="3"/>
    <x v="48"/>
    <n v="13320.899999999998"/>
  </r>
  <r>
    <x v="3"/>
    <x v="49"/>
    <n v="271118.31"/>
  </r>
  <r>
    <x v="3"/>
    <x v="50"/>
    <n v="12517851.200000005"/>
  </r>
  <r>
    <x v="3"/>
    <x v="51"/>
    <n v="0"/>
  </r>
  <r>
    <x v="3"/>
    <x v="52"/>
    <n v="212"/>
  </r>
  <r>
    <x v="3"/>
    <x v="53"/>
    <n v="10798643"/>
  </r>
  <r>
    <x v="3"/>
    <x v="54"/>
    <n v="7509641.0700000012"/>
  </r>
  <r>
    <x v="3"/>
    <x v="55"/>
    <n v="11233"/>
  </r>
  <r>
    <x v="3"/>
    <x v="56"/>
    <n v="49900"/>
  </r>
  <r>
    <x v="3"/>
    <x v="57"/>
    <n v="37958.160000000003"/>
  </r>
  <r>
    <x v="3"/>
    <x v="58"/>
    <n v="23500"/>
  </r>
  <r>
    <x v="3"/>
    <x v="59"/>
    <n v="541307.31000000006"/>
  </r>
  <r>
    <x v="3"/>
    <x v="60"/>
    <n v="58752.5"/>
  </r>
  <r>
    <x v="3"/>
    <x v="61"/>
    <n v="134000"/>
  </r>
  <r>
    <x v="3"/>
    <x v="62"/>
    <n v="472.16"/>
  </r>
  <r>
    <x v="3"/>
    <x v="63"/>
    <n v="2870"/>
  </r>
  <r>
    <x v="3"/>
    <x v="64"/>
    <n v="1378570.15"/>
  </r>
  <r>
    <x v="3"/>
    <x v="65"/>
    <n v="1221666.0599999994"/>
  </r>
  <r>
    <x v="3"/>
    <x v="66"/>
    <n v="0"/>
  </r>
  <r>
    <x v="3"/>
    <x v="67"/>
    <n v="1639405.7899999998"/>
  </r>
  <r>
    <x v="3"/>
    <x v="68"/>
    <n v="7777"/>
  </r>
  <r>
    <x v="3"/>
    <x v="69"/>
    <n v="784338.83"/>
  </r>
  <r>
    <x v="3"/>
    <x v="70"/>
    <n v="12086083.949999999"/>
  </r>
  <r>
    <x v="3"/>
    <x v="71"/>
    <n v="785376.90999999992"/>
  </r>
  <r>
    <x v="3"/>
    <x v="72"/>
    <n v="4763794.5600000005"/>
  </r>
  <r>
    <x v="3"/>
    <x v="73"/>
    <n v="20000"/>
  </r>
  <r>
    <x v="3"/>
    <x v="74"/>
    <n v="2988780.42"/>
  </r>
  <r>
    <x v="3"/>
    <x v="75"/>
    <n v="1693563.42"/>
  </r>
  <r>
    <x v="3"/>
    <x v="76"/>
    <n v="3995061.4499999997"/>
  </r>
  <r>
    <x v="3"/>
    <x v="77"/>
    <n v="0"/>
  </r>
  <r>
    <x v="3"/>
    <x v="78"/>
    <n v="6211117.9800000004"/>
  </r>
  <r>
    <x v="3"/>
    <x v="79"/>
    <n v="0"/>
  </r>
  <r>
    <x v="4"/>
    <x v="80"/>
    <n v="310"/>
  </r>
  <r>
    <x v="4"/>
    <x v="47"/>
    <n v="155491.5"/>
  </r>
  <r>
    <x v="4"/>
    <x v="48"/>
    <n v="51279.78"/>
  </r>
  <r>
    <x v="4"/>
    <x v="49"/>
    <n v="191999.88999999998"/>
  </r>
  <r>
    <x v="4"/>
    <x v="50"/>
    <n v="5068283.160000002"/>
  </r>
  <r>
    <x v="4"/>
    <x v="52"/>
    <n v="744"/>
  </r>
  <r>
    <x v="4"/>
    <x v="81"/>
    <n v="12692309.390000001"/>
  </r>
  <r>
    <x v="4"/>
    <x v="53"/>
    <n v="0"/>
  </r>
  <r>
    <x v="4"/>
    <x v="54"/>
    <n v="3642209.2700000005"/>
  </r>
  <r>
    <x v="4"/>
    <x v="55"/>
    <n v="16104.5"/>
  </r>
  <r>
    <x v="4"/>
    <x v="82"/>
    <n v="0"/>
  </r>
  <r>
    <x v="4"/>
    <x v="56"/>
    <n v="6950"/>
  </r>
  <r>
    <x v="4"/>
    <x v="57"/>
    <n v="50093.600000000006"/>
  </r>
  <r>
    <x v="4"/>
    <x v="58"/>
    <n v="0"/>
  </r>
  <r>
    <x v="4"/>
    <x v="83"/>
    <n v="133509.49000000002"/>
  </r>
  <r>
    <x v="4"/>
    <x v="59"/>
    <n v="15851.6"/>
  </r>
  <r>
    <x v="4"/>
    <x v="60"/>
    <n v="555.79999999999995"/>
  </r>
  <r>
    <x v="4"/>
    <x v="61"/>
    <n v="4858"/>
  </r>
  <r>
    <x v="4"/>
    <x v="84"/>
    <n v="54800"/>
  </r>
  <r>
    <x v="4"/>
    <x v="63"/>
    <n v="38397.360000000001"/>
  </r>
  <r>
    <x v="4"/>
    <x v="64"/>
    <n v="732328.05999999994"/>
  </r>
  <r>
    <x v="4"/>
    <x v="65"/>
    <n v="1162657.02"/>
  </r>
  <r>
    <x v="4"/>
    <x v="66"/>
    <n v="0"/>
  </r>
  <r>
    <x v="4"/>
    <x v="68"/>
    <n v="0"/>
  </r>
  <r>
    <x v="4"/>
    <x v="69"/>
    <n v="311570"/>
  </r>
  <r>
    <x v="4"/>
    <x v="70"/>
    <n v="2825468.16"/>
  </r>
  <r>
    <x v="4"/>
    <x v="71"/>
    <n v="445479.45999999996"/>
  </r>
  <r>
    <x v="4"/>
    <x v="72"/>
    <n v="2403603.3199999998"/>
  </r>
  <r>
    <x v="4"/>
    <x v="74"/>
    <n v="1869979.35"/>
  </r>
  <r>
    <x v="4"/>
    <x v="75"/>
    <n v="1241990.03"/>
  </r>
  <r>
    <x v="4"/>
    <x v="76"/>
    <n v="0"/>
  </r>
  <r>
    <x v="4"/>
    <x v="78"/>
    <n v="1013652.68"/>
  </r>
  <r>
    <x v="5"/>
    <x v="47"/>
    <n v="132198.96"/>
  </r>
  <r>
    <x v="5"/>
    <x v="48"/>
    <n v="0"/>
  </r>
  <r>
    <x v="5"/>
    <x v="49"/>
    <n v="265687.84000000003"/>
  </r>
  <r>
    <x v="5"/>
    <x v="50"/>
    <n v="8018789.9299999997"/>
  </r>
  <r>
    <x v="5"/>
    <x v="81"/>
    <n v="1312300.79"/>
  </r>
  <r>
    <x v="5"/>
    <x v="54"/>
    <n v="7497"/>
  </r>
  <r>
    <x v="5"/>
    <x v="55"/>
    <n v="0"/>
  </r>
  <r>
    <x v="5"/>
    <x v="56"/>
    <n v="0"/>
  </r>
  <r>
    <x v="5"/>
    <x v="57"/>
    <n v="31499"/>
  </r>
  <r>
    <x v="5"/>
    <x v="58"/>
    <n v="0"/>
  </r>
  <r>
    <x v="5"/>
    <x v="83"/>
    <n v="0"/>
  </r>
  <r>
    <x v="5"/>
    <x v="59"/>
    <n v="0"/>
  </r>
  <r>
    <x v="5"/>
    <x v="60"/>
    <n v="14000"/>
  </r>
  <r>
    <x v="5"/>
    <x v="61"/>
    <n v="0"/>
  </r>
  <r>
    <x v="5"/>
    <x v="62"/>
    <n v="840"/>
  </r>
  <r>
    <x v="5"/>
    <x v="63"/>
    <n v="9170"/>
  </r>
  <r>
    <x v="5"/>
    <x v="64"/>
    <n v="407523.94"/>
  </r>
  <r>
    <x v="5"/>
    <x v="65"/>
    <n v="173153.27000000002"/>
  </r>
  <r>
    <x v="5"/>
    <x v="66"/>
    <n v="0"/>
  </r>
  <r>
    <x v="5"/>
    <x v="67"/>
    <n v="79246.009999999995"/>
  </r>
  <r>
    <x v="5"/>
    <x v="68"/>
    <n v="1280"/>
  </r>
  <r>
    <x v="5"/>
    <x v="69"/>
    <n v="16200"/>
  </r>
  <r>
    <x v="5"/>
    <x v="72"/>
    <n v="2151872.0199999996"/>
  </r>
  <r>
    <x v="5"/>
    <x v="74"/>
    <n v="293628"/>
  </r>
  <r>
    <x v="5"/>
    <x v="78"/>
    <n v="0"/>
  </r>
  <r>
    <x v="5"/>
    <x v="79"/>
    <n v="799000"/>
  </r>
  <r>
    <x v="6"/>
    <x v="47"/>
    <n v="6546.98"/>
  </r>
  <r>
    <x v="6"/>
    <x v="49"/>
    <n v="158746.16"/>
  </r>
  <r>
    <x v="6"/>
    <x v="50"/>
    <n v="16078223.550000004"/>
  </r>
  <r>
    <x v="6"/>
    <x v="81"/>
    <n v="0"/>
  </r>
  <r>
    <x v="6"/>
    <x v="54"/>
    <n v="216660.67"/>
  </r>
  <r>
    <x v="6"/>
    <x v="55"/>
    <n v="113430"/>
  </r>
  <r>
    <x v="6"/>
    <x v="56"/>
    <n v="8512"/>
  </r>
  <r>
    <x v="6"/>
    <x v="57"/>
    <n v="85714.959999999992"/>
  </r>
  <r>
    <x v="6"/>
    <x v="58"/>
    <n v="144920.56"/>
  </r>
  <r>
    <x v="6"/>
    <x v="83"/>
    <n v="362500"/>
  </r>
  <r>
    <x v="6"/>
    <x v="60"/>
    <n v="3485.82"/>
  </r>
  <r>
    <x v="6"/>
    <x v="61"/>
    <n v="218700"/>
  </r>
  <r>
    <x v="6"/>
    <x v="84"/>
    <n v="310991.7"/>
  </r>
  <r>
    <x v="6"/>
    <x v="62"/>
    <n v="0"/>
  </r>
  <r>
    <x v="6"/>
    <x v="63"/>
    <n v="50609"/>
  </r>
  <r>
    <x v="6"/>
    <x v="64"/>
    <n v="644786.26"/>
  </r>
  <r>
    <x v="6"/>
    <x v="65"/>
    <n v="1356400.5"/>
  </r>
  <r>
    <x v="6"/>
    <x v="85"/>
    <n v="-62916"/>
  </r>
  <r>
    <x v="6"/>
    <x v="67"/>
    <n v="463520.1"/>
  </r>
  <r>
    <x v="6"/>
    <x v="86"/>
    <n v="650000"/>
  </r>
  <r>
    <x v="6"/>
    <x v="68"/>
    <n v="11400"/>
  </r>
  <r>
    <x v="6"/>
    <x v="69"/>
    <n v="83479.62"/>
  </r>
  <r>
    <x v="6"/>
    <x v="72"/>
    <n v="2546390.6800000002"/>
  </r>
  <r>
    <x v="6"/>
    <x v="74"/>
    <n v="278846"/>
  </r>
  <r>
    <x v="6"/>
    <x v="75"/>
    <n v="4919532.46"/>
  </r>
  <r>
    <x v="6"/>
    <x v="78"/>
    <n v="142000"/>
  </r>
  <r>
    <x v="6"/>
    <x v="79"/>
    <n v="310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7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3:B11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88">
        <item x="35"/>
        <item x="0"/>
        <item x="1"/>
        <item x="41"/>
        <item x="2"/>
        <item x="3"/>
        <item x="42"/>
        <item x="4"/>
        <item x="5"/>
        <item x="6"/>
        <item x="7"/>
        <item x="8"/>
        <item x="9"/>
        <item x="10"/>
        <item x="11"/>
        <item x="12"/>
        <item x="36"/>
        <item x="13"/>
        <item x="37"/>
        <item x="43"/>
        <item x="14"/>
        <item x="15"/>
        <item x="16"/>
        <item x="38"/>
        <item x="17"/>
        <item x="18"/>
        <item x="19"/>
        <item x="20"/>
        <item x="21"/>
        <item x="22"/>
        <item x="23"/>
        <item x="24"/>
        <item x="25"/>
        <item x="26"/>
        <item x="27"/>
        <item x="39"/>
        <item x="28"/>
        <item x="29"/>
        <item x="40"/>
        <item x="30"/>
        <item x="31"/>
        <item x="44"/>
        <item x="32"/>
        <item x="33"/>
        <item x="34"/>
        <item x="45"/>
        <item x="46"/>
        <item x="80"/>
        <item x="47"/>
        <item x="48"/>
        <item x="49"/>
        <item x="50"/>
        <item x="51"/>
        <item x="52"/>
        <item x="81"/>
        <item x="53"/>
        <item x="54"/>
        <item x="55"/>
        <item x="82"/>
        <item x="56"/>
        <item x="57"/>
        <item x="58"/>
        <item x="83"/>
        <item x="59"/>
        <item x="60"/>
        <item x="61"/>
        <item x="84"/>
        <item x="62"/>
        <item x="63"/>
        <item x="64"/>
        <item x="65"/>
        <item x="66"/>
        <item x="85"/>
        <item x="67"/>
        <item x="8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a de Valor" fld="2" baseField="0" baseItem="0" numFmtId="44"/>
  </dataFields>
  <formats count="1">
    <format dxfId="0">
      <pivotArea outline="0" collapsedLevelsAreSubtotals="1" fieldPosition="0"/>
    </format>
  </format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B11"/>
  <sheetViews>
    <sheetView tabSelected="1" topLeftCell="A7" zoomScale="80" zoomScaleNormal="80" workbookViewId="0">
      <selection activeCell="E28" sqref="E28"/>
    </sheetView>
  </sheetViews>
  <sheetFormatPr defaultRowHeight="15" x14ac:dyDescent="0.25"/>
  <cols>
    <col min="1" max="1" width="18.5703125" customWidth="1"/>
    <col min="2" max="2" width="19.28515625" customWidth="1"/>
    <col min="3" max="3" width="50.5703125" customWidth="1"/>
    <col min="4" max="4" width="47" customWidth="1"/>
    <col min="5" max="5" width="48.140625" customWidth="1"/>
    <col min="6" max="6" width="52" customWidth="1"/>
    <col min="7" max="7" width="46" customWidth="1"/>
    <col min="8" max="8" width="40" customWidth="1"/>
    <col min="9" max="9" width="31.28515625" customWidth="1"/>
    <col min="10" max="10" width="45.7109375" bestFit="1" customWidth="1"/>
    <col min="11" max="11" width="47.85546875" bestFit="1" customWidth="1"/>
    <col min="12" max="12" width="33" bestFit="1" customWidth="1"/>
    <col min="13" max="13" width="52.140625" bestFit="1" customWidth="1"/>
    <col min="14" max="14" width="55.28515625" bestFit="1" customWidth="1"/>
    <col min="15" max="15" width="48.5703125" bestFit="1" customWidth="1"/>
    <col min="16" max="16" width="51.7109375" bestFit="1" customWidth="1"/>
    <col min="17" max="17" width="48.5703125" bestFit="1" customWidth="1"/>
    <col min="18" max="18" width="42.140625" bestFit="1" customWidth="1"/>
    <col min="19" max="19" width="37.7109375" bestFit="1" customWidth="1"/>
    <col min="20" max="20" width="40.28515625" bestFit="1" customWidth="1"/>
    <col min="21" max="21" width="33.5703125" bestFit="1" customWidth="1"/>
    <col min="22" max="22" width="46" bestFit="1" customWidth="1"/>
    <col min="23" max="23" width="33" bestFit="1" customWidth="1"/>
    <col min="24" max="24" width="42.85546875" bestFit="1" customWidth="1"/>
    <col min="25" max="25" width="50.140625" bestFit="1" customWidth="1"/>
    <col min="26" max="26" width="51.7109375" bestFit="1" customWidth="1"/>
    <col min="27" max="27" width="49.140625" bestFit="1" customWidth="1"/>
    <col min="28" max="28" width="47.28515625" bestFit="1" customWidth="1"/>
    <col min="29" max="29" width="52.28515625" bestFit="1" customWidth="1"/>
    <col min="30" max="30" width="51.28515625" bestFit="1" customWidth="1"/>
    <col min="31" max="31" width="52.7109375" bestFit="1" customWidth="1"/>
    <col min="32" max="32" width="51.42578125" bestFit="1" customWidth="1"/>
    <col min="33" max="33" width="38" bestFit="1" customWidth="1"/>
    <col min="34" max="34" width="50.28515625" bestFit="1" customWidth="1"/>
    <col min="35" max="35" width="46" bestFit="1" customWidth="1"/>
    <col min="36" max="36" width="37.85546875" bestFit="1" customWidth="1"/>
    <col min="37" max="37" width="50.5703125" bestFit="1" customWidth="1"/>
    <col min="38" max="38" width="45.5703125" bestFit="1" customWidth="1"/>
    <col min="39" max="39" width="33.5703125" bestFit="1" customWidth="1"/>
    <col min="40" max="40" width="35.28515625" bestFit="1" customWidth="1"/>
    <col min="41" max="41" width="43.42578125" bestFit="1" customWidth="1"/>
    <col min="42" max="42" width="32.7109375" bestFit="1" customWidth="1"/>
    <col min="43" max="43" width="51.42578125" bestFit="1" customWidth="1"/>
    <col min="44" max="44" width="54.140625" bestFit="1" customWidth="1"/>
    <col min="45" max="45" width="42.85546875" bestFit="1" customWidth="1"/>
    <col min="46" max="46" width="36.7109375" bestFit="1" customWidth="1"/>
    <col min="47" max="47" width="68.85546875" bestFit="1" customWidth="1"/>
    <col min="48" max="48" width="18" bestFit="1" customWidth="1"/>
    <col min="49" max="49" width="59.140625" bestFit="1" customWidth="1"/>
    <col min="50" max="50" width="39.140625" bestFit="1" customWidth="1"/>
    <col min="51" max="51" width="47.42578125" bestFit="1" customWidth="1"/>
    <col min="52" max="52" width="38.140625" bestFit="1" customWidth="1"/>
    <col min="53" max="53" width="98.42578125" bestFit="1" customWidth="1"/>
    <col min="54" max="54" width="25.5703125" bestFit="1" customWidth="1"/>
    <col min="55" max="55" width="38.85546875" bestFit="1" customWidth="1"/>
    <col min="56" max="56" width="61.42578125" bestFit="1" customWidth="1"/>
    <col min="57" max="57" width="52.42578125" bestFit="1" customWidth="1"/>
    <col min="58" max="58" width="47.140625" bestFit="1" customWidth="1"/>
    <col min="59" max="59" width="54.140625" bestFit="1" customWidth="1"/>
    <col min="60" max="60" width="65.7109375" bestFit="1" customWidth="1"/>
    <col min="61" max="61" width="54.85546875" bestFit="1" customWidth="1"/>
    <col min="62" max="62" width="43" bestFit="1" customWidth="1"/>
    <col min="63" max="63" width="70" bestFit="1" customWidth="1"/>
    <col min="64" max="64" width="58.140625" bestFit="1" customWidth="1"/>
    <col min="65" max="65" width="15.28515625" bestFit="1" customWidth="1"/>
    <col min="66" max="66" width="54.85546875" bestFit="1" customWidth="1"/>
    <col min="67" max="67" width="42.42578125" bestFit="1" customWidth="1"/>
    <col min="68" max="68" width="55.140625" bestFit="1" customWidth="1"/>
    <col min="69" max="69" width="51.42578125" bestFit="1" customWidth="1"/>
    <col min="70" max="70" width="53.140625" bestFit="1" customWidth="1"/>
    <col min="71" max="71" width="51" bestFit="1" customWidth="1"/>
    <col min="72" max="72" width="22.28515625" bestFit="1" customWidth="1"/>
    <col min="73" max="73" width="15" bestFit="1" customWidth="1"/>
    <col min="74" max="74" width="75.28515625" bestFit="1" customWidth="1"/>
    <col min="75" max="75" width="66.42578125" bestFit="1" customWidth="1"/>
    <col min="76" max="76" width="30.7109375" bestFit="1" customWidth="1"/>
    <col min="77" max="77" width="37.7109375" bestFit="1" customWidth="1"/>
    <col min="78" max="78" width="34.42578125" bestFit="1" customWidth="1"/>
    <col min="79" max="79" width="28.140625" bestFit="1" customWidth="1"/>
    <col min="80" max="80" width="42.7109375" bestFit="1" customWidth="1"/>
    <col min="81" max="81" width="75.5703125" bestFit="1" customWidth="1"/>
    <col min="82" max="82" width="169.140625" bestFit="1" customWidth="1"/>
    <col min="83" max="83" width="158.85546875" bestFit="1" customWidth="1"/>
    <col min="84" max="84" width="41.7109375" bestFit="1" customWidth="1"/>
    <col min="85" max="85" width="73.7109375" bestFit="1" customWidth="1"/>
    <col min="86" max="86" width="118.5703125" bestFit="1" customWidth="1"/>
    <col min="87" max="87" width="31.5703125" bestFit="1" customWidth="1"/>
    <col min="88" max="88" width="20" bestFit="1" customWidth="1"/>
    <col min="89" max="89" width="19.28515625" bestFit="1" customWidth="1"/>
  </cols>
  <sheetData>
    <row r="3" spans="1:2" x14ac:dyDescent="0.25">
      <c r="A3" s="6" t="s">
        <v>0</v>
      </c>
      <c r="B3" t="s">
        <v>93</v>
      </c>
    </row>
    <row r="4" spans="1:2" x14ac:dyDescent="0.25">
      <c r="A4" s="7">
        <v>2011</v>
      </c>
      <c r="B4" s="9">
        <v>158846779.60999998</v>
      </c>
    </row>
    <row r="5" spans="1:2" x14ac:dyDescent="0.25">
      <c r="A5" s="7">
        <v>2012</v>
      </c>
      <c r="B5" s="9">
        <v>93749686.539999992</v>
      </c>
    </row>
    <row r="6" spans="1:2" x14ac:dyDescent="0.25">
      <c r="A6" s="7">
        <v>2013</v>
      </c>
      <c r="B6" s="9">
        <v>56531025.54999999</v>
      </c>
    </row>
    <row r="7" spans="1:2" x14ac:dyDescent="0.25">
      <c r="A7" s="7">
        <v>2014</v>
      </c>
      <c r="B7" s="9">
        <v>83055412.520000011</v>
      </c>
    </row>
    <row r="8" spans="1:2" x14ac:dyDescent="0.25">
      <c r="A8" s="7">
        <v>2015</v>
      </c>
      <c r="B8" s="9">
        <v>34130475.420000009</v>
      </c>
    </row>
    <row r="9" spans="1:2" x14ac:dyDescent="0.25">
      <c r="A9" s="7">
        <v>2016</v>
      </c>
      <c r="B9" s="9">
        <v>13713886.759999998</v>
      </c>
    </row>
    <row r="10" spans="1:2" x14ac:dyDescent="0.25">
      <c r="A10" s="7">
        <v>2017</v>
      </c>
      <c r="B10" s="9">
        <v>28823561.020000011</v>
      </c>
    </row>
    <row r="11" spans="1:2" x14ac:dyDescent="0.25">
      <c r="A11" s="7" t="s">
        <v>39</v>
      </c>
      <c r="B11" s="9">
        <v>468850827.42000008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0"/>
  <sheetViews>
    <sheetView workbookViewId="0">
      <selection activeCell="B1" sqref="B1:B1048576"/>
    </sheetView>
  </sheetViews>
  <sheetFormatPr defaultRowHeight="15" x14ac:dyDescent="0.25"/>
  <cols>
    <col min="1" max="1" width="88.7109375" customWidth="1"/>
    <col min="2" max="2" width="25.7109375" style="15" customWidth="1"/>
  </cols>
  <sheetData>
    <row r="1" spans="1:2" x14ac:dyDescent="0.25">
      <c r="A1" t="s">
        <v>0</v>
      </c>
      <c r="B1" s="15" t="s">
        <v>1</v>
      </c>
    </row>
    <row r="2" spans="1:2" x14ac:dyDescent="0.25">
      <c r="A2" t="s">
        <v>2</v>
      </c>
      <c r="B2" s="15">
        <v>13713886.759999998</v>
      </c>
    </row>
    <row r="3" spans="1:2" x14ac:dyDescent="0.25">
      <c r="A3" s="11" t="s">
        <v>3</v>
      </c>
      <c r="B3" s="16">
        <v>13713886.759999998</v>
      </c>
    </row>
    <row r="4" spans="1:2" x14ac:dyDescent="0.25">
      <c r="A4" t="s">
        <v>52</v>
      </c>
      <c r="B4" s="15">
        <v>132198.96</v>
      </c>
    </row>
    <row r="5" spans="1:2" x14ac:dyDescent="0.25">
      <c r="A5" t="s">
        <v>53</v>
      </c>
      <c r="B5" s="15">
        <v>0</v>
      </c>
    </row>
    <row r="6" spans="1:2" x14ac:dyDescent="0.25">
      <c r="A6" t="s">
        <v>54</v>
      </c>
      <c r="B6" s="15">
        <v>265687.84000000003</v>
      </c>
    </row>
    <row r="7" spans="1:2" x14ac:dyDescent="0.25">
      <c r="A7" t="s">
        <v>55</v>
      </c>
      <c r="B7" s="15">
        <v>8018789.9299999997</v>
      </c>
    </row>
    <row r="8" spans="1:2" x14ac:dyDescent="0.25">
      <c r="A8" t="s">
        <v>86</v>
      </c>
      <c r="B8" s="15">
        <v>1312300.79</v>
      </c>
    </row>
    <row r="9" spans="1:2" x14ac:dyDescent="0.25">
      <c r="A9" t="s">
        <v>59</v>
      </c>
      <c r="B9" s="15">
        <v>7497</v>
      </c>
    </row>
    <row r="10" spans="1:2" x14ac:dyDescent="0.25">
      <c r="A10" t="s">
        <v>60</v>
      </c>
      <c r="B10" s="15">
        <v>0</v>
      </c>
    </row>
    <row r="11" spans="1:2" x14ac:dyDescent="0.25">
      <c r="A11" t="s">
        <v>61</v>
      </c>
      <c r="B11" s="15">
        <v>0</v>
      </c>
    </row>
    <row r="12" spans="1:2" x14ac:dyDescent="0.25">
      <c r="A12" t="s">
        <v>62</v>
      </c>
      <c r="B12" s="15">
        <v>31499</v>
      </c>
    </row>
    <row r="13" spans="1:2" x14ac:dyDescent="0.25">
      <c r="A13" t="s">
        <v>63</v>
      </c>
      <c r="B13" s="15">
        <v>0</v>
      </c>
    </row>
    <row r="14" spans="1:2" x14ac:dyDescent="0.25">
      <c r="A14" t="s">
        <v>88</v>
      </c>
      <c r="B14" s="15">
        <v>0</v>
      </c>
    </row>
    <row r="15" spans="1:2" x14ac:dyDescent="0.25">
      <c r="A15" t="s">
        <v>64</v>
      </c>
      <c r="B15" s="15">
        <v>0</v>
      </c>
    </row>
    <row r="16" spans="1:2" x14ac:dyDescent="0.25">
      <c r="A16" t="s">
        <v>65</v>
      </c>
      <c r="B16" s="15">
        <v>14000</v>
      </c>
    </row>
    <row r="17" spans="1:2" x14ac:dyDescent="0.25">
      <c r="A17" t="s">
        <v>66</v>
      </c>
      <c r="B17" s="15">
        <v>0</v>
      </c>
    </row>
    <row r="18" spans="1:2" x14ac:dyDescent="0.25">
      <c r="A18" t="s">
        <v>67</v>
      </c>
      <c r="B18" s="15">
        <v>840</v>
      </c>
    </row>
    <row r="19" spans="1:2" x14ac:dyDescent="0.25">
      <c r="A19" t="s">
        <v>68</v>
      </c>
      <c r="B19" s="15">
        <v>9170</v>
      </c>
    </row>
    <row r="20" spans="1:2" x14ac:dyDescent="0.25">
      <c r="A20" t="s">
        <v>69</v>
      </c>
      <c r="B20" s="15">
        <v>407523.94</v>
      </c>
    </row>
    <row r="21" spans="1:2" x14ac:dyDescent="0.25">
      <c r="A21" t="s">
        <v>70</v>
      </c>
      <c r="B21" s="15">
        <v>173153.27000000002</v>
      </c>
    </row>
    <row r="22" spans="1:2" x14ac:dyDescent="0.25">
      <c r="A22" t="s">
        <v>71</v>
      </c>
      <c r="B22" s="15">
        <v>0</v>
      </c>
    </row>
    <row r="23" spans="1:2" x14ac:dyDescent="0.25">
      <c r="A23" t="s">
        <v>72</v>
      </c>
      <c r="B23" s="15">
        <v>79246.009999999995</v>
      </c>
    </row>
    <row r="24" spans="1:2" x14ac:dyDescent="0.25">
      <c r="A24" t="s">
        <v>73</v>
      </c>
      <c r="B24" s="15">
        <v>1280</v>
      </c>
    </row>
    <row r="25" spans="1:2" x14ac:dyDescent="0.25">
      <c r="A25" t="s">
        <v>74</v>
      </c>
      <c r="B25" s="15">
        <v>16200</v>
      </c>
    </row>
    <row r="26" spans="1:2" x14ac:dyDescent="0.25">
      <c r="A26" t="s">
        <v>77</v>
      </c>
      <c r="B26" s="15">
        <v>2151872.0199999996</v>
      </c>
    </row>
    <row r="27" spans="1:2" x14ac:dyDescent="0.25">
      <c r="A27" t="s">
        <v>79</v>
      </c>
      <c r="B27" s="15">
        <v>293628</v>
      </c>
    </row>
    <row r="28" spans="1:2" x14ac:dyDescent="0.25">
      <c r="A28" t="s">
        <v>83</v>
      </c>
      <c r="B28" s="15">
        <v>0</v>
      </c>
    </row>
    <row r="29" spans="1:2" x14ac:dyDescent="0.25">
      <c r="A29" t="s">
        <v>84</v>
      </c>
      <c r="B29" s="15">
        <v>799000</v>
      </c>
    </row>
    <row r="30" spans="1:2" x14ac:dyDescent="0.25">
      <c r="A30" s="11" t="s">
        <v>39</v>
      </c>
      <c r="B30" s="16">
        <v>13713886.759999998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1"/>
  <sheetViews>
    <sheetView workbookViewId="0">
      <selection activeCell="E22" sqref="E22"/>
    </sheetView>
  </sheetViews>
  <sheetFormatPr defaultRowHeight="15" x14ac:dyDescent="0.25"/>
  <cols>
    <col min="1" max="1" width="94" customWidth="1"/>
    <col min="2" max="2" width="35.5703125" style="15" customWidth="1"/>
  </cols>
  <sheetData>
    <row r="1" spans="1:2" x14ac:dyDescent="0.25">
      <c r="A1" t="s">
        <v>0</v>
      </c>
      <c r="B1" s="15" t="s">
        <v>1</v>
      </c>
    </row>
    <row r="2" spans="1:2" x14ac:dyDescent="0.25">
      <c r="A2" t="s">
        <v>2</v>
      </c>
      <c r="B2" s="15">
        <v>28823561.020000011</v>
      </c>
    </row>
    <row r="3" spans="1:2" x14ac:dyDescent="0.25">
      <c r="A3" s="11" t="s">
        <v>3</v>
      </c>
      <c r="B3" s="16">
        <v>28823561.020000011</v>
      </c>
    </row>
    <row r="4" spans="1:2" x14ac:dyDescent="0.25">
      <c r="A4" t="s">
        <v>52</v>
      </c>
      <c r="B4" s="15">
        <v>6546.98</v>
      </c>
    </row>
    <row r="5" spans="1:2" x14ac:dyDescent="0.25">
      <c r="A5" t="s">
        <v>54</v>
      </c>
      <c r="B5" s="15">
        <v>158746.16</v>
      </c>
    </row>
    <row r="6" spans="1:2" x14ac:dyDescent="0.25">
      <c r="A6" t="s">
        <v>55</v>
      </c>
      <c r="B6" s="15">
        <v>16078223.550000004</v>
      </c>
    </row>
    <row r="7" spans="1:2" x14ac:dyDescent="0.25">
      <c r="A7" t="s">
        <v>86</v>
      </c>
      <c r="B7" s="15">
        <v>0</v>
      </c>
    </row>
    <row r="8" spans="1:2" x14ac:dyDescent="0.25">
      <c r="A8" t="s">
        <v>59</v>
      </c>
      <c r="B8" s="15">
        <v>216660.67</v>
      </c>
    </row>
    <row r="9" spans="1:2" x14ac:dyDescent="0.25">
      <c r="A9" t="s">
        <v>60</v>
      </c>
      <c r="B9" s="15">
        <v>113430</v>
      </c>
    </row>
    <row r="10" spans="1:2" x14ac:dyDescent="0.25">
      <c r="A10" t="s">
        <v>61</v>
      </c>
      <c r="B10" s="15">
        <v>8512</v>
      </c>
    </row>
    <row r="11" spans="1:2" x14ac:dyDescent="0.25">
      <c r="A11" t="s">
        <v>62</v>
      </c>
      <c r="B11" s="15">
        <v>85714.959999999992</v>
      </c>
    </row>
    <row r="12" spans="1:2" x14ac:dyDescent="0.25">
      <c r="A12" t="s">
        <v>63</v>
      </c>
      <c r="B12" s="15">
        <v>144920.56</v>
      </c>
    </row>
    <row r="13" spans="1:2" x14ac:dyDescent="0.25">
      <c r="A13" t="s">
        <v>88</v>
      </c>
      <c r="B13" s="15">
        <v>362500</v>
      </c>
    </row>
    <row r="14" spans="1:2" x14ac:dyDescent="0.25">
      <c r="A14" t="s">
        <v>65</v>
      </c>
      <c r="B14" s="15">
        <v>3485.82</v>
      </c>
    </row>
    <row r="15" spans="1:2" x14ac:dyDescent="0.25">
      <c r="A15" t="s">
        <v>66</v>
      </c>
      <c r="B15" s="15">
        <v>218700</v>
      </c>
    </row>
    <row r="16" spans="1:2" x14ac:dyDescent="0.25">
      <c r="A16" t="s">
        <v>89</v>
      </c>
      <c r="B16" s="15">
        <v>310991.7</v>
      </c>
    </row>
    <row r="17" spans="1:2" x14ac:dyDescent="0.25">
      <c r="A17" t="s">
        <v>67</v>
      </c>
      <c r="B17" s="15">
        <v>0</v>
      </c>
    </row>
    <row r="18" spans="1:2" x14ac:dyDescent="0.25">
      <c r="A18" t="s">
        <v>68</v>
      </c>
      <c r="B18" s="15">
        <v>50609</v>
      </c>
    </row>
    <row r="19" spans="1:2" x14ac:dyDescent="0.25">
      <c r="A19" t="s">
        <v>69</v>
      </c>
      <c r="B19" s="15">
        <v>644786.26</v>
      </c>
    </row>
    <row r="20" spans="1:2" x14ac:dyDescent="0.25">
      <c r="A20" t="s">
        <v>70</v>
      </c>
      <c r="B20" s="15">
        <v>1356400.5</v>
      </c>
    </row>
    <row r="21" spans="1:2" x14ac:dyDescent="0.25">
      <c r="A21" t="s">
        <v>90</v>
      </c>
      <c r="B21" s="15">
        <v>-62916</v>
      </c>
    </row>
    <row r="22" spans="1:2" x14ac:dyDescent="0.25">
      <c r="A22" t="s">
        <v>72</v>
      </c>
      <c r="B22" s="15">
        <v>463520.1</v>
      </c>
    </row>
    <row r="23" spans="1:2" x14ac:dyDescent="0.25">
      <c r="A23" t="s">
        <v>91</v>
      </c>
      <c r="B23" s="15">
        <v>650000</v>
      </c>
    </row>
    <row r="24" spans="1:2" x14ac:dyDescent="0.25">
      <c r="A24" t="s">
        <v>73</v>
      </c>
      <c r="B24" s="15">
        <v>11400</v>
      </c>
    </row>
    <row r="25" spans="1:2" x14ac:dyDescent="0.25">
      <c r="A25" t="s">
        <v>74</v>
      </c>
      <c r="B25" s="15">
        <v>83479.62</v>
      </c>
    </row>
    <row r="26" spans="1:2" x14ac:dyDescent="0.25">
      <c r="A26" t="s">
        <v>77</v>
      </c>
      <c r="B26" s="15">
        <v>2546390.6800000002</v>
      </c>
    </row>
    <row r="27" spans="1:2" x14ac:dyDescent="0.25">
      <c r="A27" t="s">
        <v>79</v>
      </c>
      <c r="B27" s="15">
        <v>278846</v>
      </c>
    </row>
    <row r="28" spans="1:2" x14ac:dyDescent="0.25">
      <c r="A28" t="s">
        <v>80</v>
      </c>
      <c r="B28" s="15">
        <v>4919532.46</v>
      </c>
    </row>
    <row r="29" spans="1:2" x14ac:dyDescent="0.25">
      <c r="A29" t="s">
        <v>83</v>
      </c>
      <c r="B29" s="15">
        <v>142000</v>
      </c>
    </row>
    <row r="30" spans="1:2" x14ac:dyDescent="0.25">
      <c r="A30" t="s">
        <v>84</v>
      </c>
      <c r="B30" s="15">
        <v>31080</v>
      </c>
    </row>
    <row r="31" spans="1:2" x14ac:dyDescent="0.25">
      <c r="A31" s="11" t="s">
        <v>39</v>
      </c>
      <c r="B31" s="16">
        <v>28823561.020000011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"/>
  <sheetViews>
    <sheetView workbookViewId="0">
      <selection activeCell="J22" sqref="J22"/>
    </sheetView>
  </sheetViews>
  <sheetFormatPr defaultRowHeight="15" x14ac:dyDescent="0.25"/>
  <cols>
    <col min="1" max="1" width="24.28515625" customWidth="1"/>
    <col min="2" max="2" width="19.7109375" customWidth="1"/>
    <col min="3" max="3" width="19.5703125" customWidth="1"/>
    <col min="4" max="4" width="19.28515625" customWidth="1"/>
    <col min="5" max="5" width="17" customWidth="1"/>
    <col min="6" max="6" width="23.7109375" customWidth="1"/>
    <col min="7" max="7" width="16.42578125" customWidth="1"/>
    <col min="8" max="8" width="17.5703125" customWidth="1"/>
  </cols>
  <sheetData>
    <row r="1" spans="1:8" x14ac:dyDescent="0.25">
      <c r="A1" s="10" t="s">
        <v>92</v>
      </c>
      <c r="B1" s="10">
        <v>2011</v>
      </c>
      <c r="C1" s="10">
        <v>2012</v>
      </c>
      <c r="D1" s="10">
        <v>2013</v>
      </c>
      <c r="E1" s="10">
        <v>2014</v>
      </c>
      <c r="F1" s="10">
        <v>2015</v>
      </c>
      <c r="G1" s="10">
        <v>2016</v>
      </c>
      <c r="H1" s="10">
        <v>2017</v>
      </c>
    </row>
    <row r="2" spans="1:8" x14ac:dyDescent="0.25">
      <c r="A2" s="7" t="s">
        <v>4</v>
      </c>
      <c r="B2" s="9">
        <v>22694506.289999999</v>
      </c>
      <c r="C2" s="9">
        <v>27244547.879999999</v>
      </c>
      <c r="D2" s="9">
        <v>6883831.71</v>
      </c>
      <c r="E2" s="9">
        <v>12517851.200000005</v>
      </c>
      <c r="F2" s="9">
        <v>5068283.160000002</v>
      </c>
      <c r="G2" s="9">
        <v>8018789.9299999997</v>
      </c>
      <c r="H2" s="9">
        <v>16078223.550000004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"/>
  <sheetViews>
    <sheetView workbookViewId="0">
      <selection activeCell="E2" sqref="E2:F2"/>
    </sheetView>
  </sheetViews>
  <sheetFormatPr defaultRowHeight="15" x14ac:dyDescent="0.25"/>
  <cols>
    <col min="1" max="1" width="32.28515625" customWidth="1"/>
    <col min="2" max="2" width="15.140625" customWidth="1"/>
    <col min="3" max="3" width="18.28515625" customWidth="1"/>
    <col min="4" max="4" width="17.42578125" customWidth="1"/>
    <col min="5" max="5" width="19.140625" customWidth="1"/>
    <col min="6" max="6" width="16.140625" customWidth="1"/>
    <col min="8" max="8" width="19" customWidth="1"/>
  </cols>
  <sheetData>
    <row r="1" spans="1:8" x14ac:dyDescent="0.25">
      <c r="A1" s="10" t="s">
        <v>92</v>
      </c>
      <c r="B1" s="10">
        <v>2011</v>
      </c>
      <c r="C1" s="10">
        <v>2012</v>
      </c>
      <c r="D1" s="10">
        <v>2013</v>
      </c>
      <c r="E1" s="10">
        <v>2014</v>
      </c>
      <c r="F1" s="10">
        <v>2015</v>
      </c>
      <c r="G1" s="10">
        <v>2016</v>
      </c>
      <c r="H1" s="10">
        <v>2017</v>
      </c>
    </row>
    <row r="2" spans="1:8" x14ac:dyDescent="0.25">
      <c r="A2" s="7" t="s">
        <v>83</v>
      </c>
      <c r="B2" s="9">
        <v>430200</v>
      </c>
      <c r="C2" s="9">
        <v>1979150</v>
      </c>
      <c r="D2" s="9">
        <v>2521635</v>
      </c>
      <c r="E2" s="9">
        <v>6211117.9800000004</v>
      </c>
      <c r="F2" s="9">
        <v>1013652.68</v>
      </c>
      <c r="G2" s="9">
        <v>0</v>
      </c>
      <c r="H2" s="9">
        <v>142000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"/>
  <sheetViews>
    <sheetView workbookViewId="0">
      <selection activeCell="L7" sqref="L7"/>
    </sheetView>
  </sheetViews>
  <sheetFormatPr defaultRowHeight="15" x14ac:dyDescent="0.25"/>
  <cols>
    <col min="1" max="1" width="19.42578125" customWidth="1"/>
    <col min="2" max="2" width="20.140625" customWidth="1"/>
    <col min="3" max="3" width="16" customWidth="1"/>
    <col min="4" max="4" width="16.7109375" customWidth="1"/>
    <col min="5" max="5" width="19.85546875" customWidth="1"/>
    <col min="6" max="6" width="16.42578125" customWidth="1"/>
    <col min="7" max="7" width="17.7109375" customWidth="1"/>
  </cols>
  <sheetData>
    <row r="1" spans="1:7" x14ac:dyDescent="0.25">
      <c r="A1" s="10">
        <v>2011</v>
      </c>
      <c r="B1" s="10">
        <v>2012</v>
      </c>
      <c r="C1" s="10">
        <v>2013</v>
      </c>
      <c r="D1" s="10">
        <v>2014</v>
      </c>
      <c r="E1" s="10">
        <v>2015</v>
      </c>
      <c r="F1" s="10">
        <v>2016</v>
      </c>
      <c r="G1" s="10">
        <v>2017</v>
      </c>
    </row>
    <row r="2" spans="1:7" x14ac:dyDescent="0.25">
      <c r="A2" s="9">
        <v>79918728.590000018</v>
      </c>
      <c r="B2" s="9">
        <v>26080296.920000002</v>
      </c>
      <c r="C2" s="9">
        <v>8188149.8699999992</v>
      </c>
      <c r="D2" s="9">
        <v>12979356.1</v>
      </c>
      <c r="E2" s="9">
        <v>12708160.99</v>
      </c>
      <c r="F2" s="9">
        <v>1391546.8</v>
      </c>
      <c r="G2" s="9">
        <v>1050604.1000000001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9"/>
  <sheetViews>
    <sheetView workbookViewId="0">
      <selection activeCell="D23" sqref="D23"/>
    </sheetView>
  </sheetViews>
  <sheetFormatPr defaultRowHeight="15" x14ac:dyDescent="0.25"/>
  <cols>
    <col min="1" max="1" width="43.85546875" customWidth="1"/>
    <col min="2" max="2" width="39.140625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3" t="s">
        <v>2</v>
      </c>
      <c r="B2" s="13">
        <v>158846779.60999998</v>
      </c>
    </row>
    <row r="3" spans="1:2" x14ac:dyDescent="0.25">
      <c r="A3" s="11" t="s">
        <v>3</v>
      </c>
      <c r="B3" s="14">
        <v>158846779.60999998</v>
      </c>
    </row>
    <row r="4" spans="1:2" x14ac:dyDescent="0.25">
      <c r="A4" s="4" t="s">
        <v>4</v>
      </c>
      <c r="B4" s="13">
        <v>22694506.289999999</v>
      </c>
    </row>
    <row r="5" spans="1:2" x14ac:dyDescent="0.25">
      <c r="A5" s="4" t="s">
        <v>5</v>
      </c>
      <c r="B5" s="13">
        <v>50430.05</v>
      </c>
    </row>
    <row r="6" spans="1:2" x14ac:dyDescent="0.25">
      <c r="A6" s="4" t="s">
        <v>6</v>
      </c>
      <c r="B6" s="13">
        <v>29635.539999999997</v>
      </c>
    </row>
    <row r="7" spans="1:2" x14ac:dyDescent="0.25">
      <c r="A7" s="4" t="s">
        <v>7</v>
      </c>
      <c r="B7" s="13">
        <v>883890.96000000008</v>
      </c>
    </row>
    <row r="8" spans="1:2" x14ac:dyDescent="0.25">
      <c r="A8" s="4" t="s">
        <v>8</v>
      </c>
      <c r="B8" s="13">
        <v>4210339.9799999995</v>
      </c>
    </row>
    <row r="9" spans="1:2" x14ac:dyDescent="0.25">
      <c r="A9" s="4" t="s">
        <v>9</v>
      </c>
      <c r="B9" s="13">
        <v>0</v>
      </c>
    </row>
    <row r="10" spans="1:2" x14ac:dyDescent="0.25">
      <c r="A10" s="4" t="s">
        <v>10</v>
      </c>
      <c r="B10" s="13">
        <v>501050</v>
      </c>
    </row>
    <row r="11" spans="1:2" x14ac:dyDescent="0.25">
      <c r="A11" s="4" t="s">
        <v>11</v>
      </c>
      <c r="B11" s="13">
        <v>0</v>
      </c>
    </row>
    <row r="12" spans="1:2" x14ac:dyDescent="0.25">
      <c r="A12" s="4" t="s">
        <v>12</v>
      </c>
      <c r="B12" s="13">
        <v>340775.19</v>
      </c>
    </row>
    <row r="13" spans="1:2" x14ac:dyDescent="0.25">
      <c r="A13" s="4" t="s">
        <v>13</v>
      </c>
      <c r="B13" s="13">
        <v>4510</v>
      </c>
    </row>
    <row r="14" spans="1:2" x14ac:dyDescent="0.25">
      <c r="A14" s="4" t="s">
        <v>14</v>
      </c>
      <c r="B14" s="13">
        <v>159326.06</v>
      </c>
    </row>
    <row r="15" spans="1:2" x14ac:dyDescent="0.25">
      <c r="A15" s="4" t="s">
        <v>15</v>
      </c>
      <c r="B15" s="13">
        <v>18111.18</v>
      </c>
    </row>
    <row r="16" spans="1:2" x14ac:dyDescent="0.25">
      <c r="A16" s="4" t="s">
        <v>16</v>
      </c>
      <c r="B16" s="13">
        <v>117104.29999999999</v>
      </c>
    </row>
    <row r="17" spans="1:2" x14ac:dyDescent="0.25">
      <c r="A17" s="4" t="s">
        <v>17</v>
      </c>
      <c r="B17" s="13">
        <v>66403.510000000009</v>
      </c>
    </row>
    <row r="18" spans="1:2" x14ac:dyDescent="0.25">
      <c r="A18" s="4" t="s">
        <v>18</v>
      </c>
      <c r="B18" s="13">
        <v>761</v>
      </c>
    </row>
    <row r="19" spans="1:2" x14ac:dyDescent="0.25">
      <c r="A19" s="4" t="s">
        <v>19</v>
      </c>
      <c r="B19" s="13">
        <v>0</v>
      </c>
    </row>
    <row r="20" spans="1:2" x14ac:dyDescent="0.25">
      <c r="A20" s="4" t="s">
        <v>20</v>
      </c>
      <c r="B20" s="13">
        <v>10297135.25</v>
      </c>
    </row>
    <row r="21" spans="1:2" x14ac:dyDescent="0.25">
      <c r="A21" s="4" t="s">
        <v>21</v>
      </c>
      <c r="B21" s="13">
        <v>96445</v>
      </c>
    </row>
    <row r="22" spans="1:2" x14ac:dyDescent="0.25">
      <c r="A22" s="4" t="s">
        <v>22</v>
      </c>
      <c r="B22" s="13">
        <v>34726.800000000003</v>
      </c>
    </row>
    <row r="23" spans="1:2" x14ac:dyDescent="0.25">
      <c r="A23" s="4" t="s">
        <v>23</v>
      </c>
      <c r="B23" s="13">
        <v>1400</v>
      </c>
    </row>
    <row r="24" spans="1:2" x14ac:dyDescent="0.25">
      <c r="A24" s="4" t="s">
        <v>24</v>
      </c>
      <c r="B24" s="13">
        <v>2596.9899999999998</v>
      </c>
    </row>
    <row r="25" spans="1:2" x14ac:dyDescent="0.25">
      <c r="A25" s="4" t="s">
        <v>25</v>
      </c>
      <c r="B25" s="13">
        <v>17897</v>
      </c>
    </row>
    <row r="26" spans="1:2" x14ac:dyDescent="0.25">
      <c r="A26" s="4" t="s">
        <v>26</v>
      </c>
      <c r="B26" s="13">
        <v>312920.87</v>
      </c>
    </row>
    <row r="27" spans="1:2" x14ac:dyDescent="0.25">
      <c r="A27" s="4" t="s">
        <v>27</v>
      </c>
      <c r="B27" s="13">
        <v>5696.46</v>
      </c>
    </row>
    <row r="28" spans="1:2" x14ac:dyDescent="0.25">
      <c r="A28" s="4" t="s">
        <v>28</v>
      </c>
      <c r="B28" s="13">
        <v>1707924.97</v>
      </c>
    </row>
    <row r="29" spans="1:2" x14ac:dyDescent="0.25">
      <c r="A29" s="4" t="s">
        <v>29</v>
      </c>
      <c r="B29" s="13">
        <v>23851488.719999995</v>
      </c>
    </row>
    <row r="30" spans="1:2" x14ac:dyDescent="0.25">
      <c r="A30" s="4" t="s">
        <v>30</v>
      </c>
      <c r="B30" s="13">
        <v>75967497.770000011</v>
      </c>
    </row>
    <row r="31" spans="1:2" x14ac:dyDescent="0.25">
      <c r="A31" s="4" t="s">
        <v>31</v>
      </c>
      <c r="B31" s="13">
        <v>48050.95</v>
      </c>
    </row>
    <row r="32" spans="1:2" x14ac:dyDescent="0.25">
      <c r="A32" s="4" t="s">
        <v>32</v>
      </c>
      <c r="B32" s="13">
        <v>62268.319999999992</v>
      </c>
    </row>
    <row r="33" spans="1:2" x14ac:dyDescent="0.25">
      <c r="A33" s="4" t="s">
        <v>33</v>
      </c>
      <c r="B33" s="13">
        <v>9244273.75</v>
      </c>
    </row>
    <row r="34" spans="1:2" x14ac:dyDescent="0.25">
      <c r="A34" s="4" t="s">
        <v>34</v>
      </c>
      <c r="B34" s="13">
        <v>2214244.9700000002</v>
      </c>
    </row>
    <row r="35" spans="1:2" x14ac:dyDescent="0.25">
      <c r="A35" s="4" t="s">
        <v>35</v>
      </c>
      <c r="B35" s="13">
        <v>3836776.36</v>
      </c>
    </row>
    <row r="36" spans="1:2" x14ac:dyDescent="0.25">
      <c r="A36" s="4" t="s">
        <v>36</v>
      </c>
      <c r="B36" s="13">
        <v>1457541.37</v>
      </c>
    </row>
    <row r="37" spans="1:2" x14ac:dyDescent="0.25">
      <c r="A37" s="4" t="s">
        <v>37</v>
      </c>
      <c r="B37" s="13">
        <v>430200</v>
      </c>
    </row>
    <row r="38" spans="1:2" x14ac:dyDescent="0.25">
      <c r="A38" s="4" t="s">
        <v>38</v>
      </c>
      <c r="B38" s="13">
        <v>180850</v>
      </c>
    </row>
    <row r="39" spans="1:2" x14ac:dyDescent="0.25">
      <c r="A39" s="11" t="s">
        <v>39</v>
      </c>
      <c r="B39" s="14">
        <v>158846779.60999998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8"/>
  <sheetViews>
    <sheetView workbookViewId="0">
      <selection activeCell="A38" sqref="A38:B38"/>
    </sheetView>
  </sheetViews>
  <sheetFormatPr defaultRowHeight="15" x14ac:dyDescent="0.25"/>
  <cols>
    <col min="1" max="1" width="47.5703125" customWidth="1"/>
    <col min="2" max="2" width="32.140625" customWidth="1"/>
  </cols>
  <sheetData>
    <row r="1" spans="1:2" x14ac:dyDescent="0.25">
      <c r="A1" s="6" t="s">
        <v>0</v>
      </c>
      <c r="B1" s="5" t="s">
        <v>1</v>
      </c>
    </row>
    <row r="2" spans="1:2" x14ac:dyDescent="0.25">
      <c r="A2" s="7" t="s">
        <v>3</v>
      </c>
      <c r="B2" s="9">
        <v>93749686.539999992</v>
      </c>
    </row>
    <row r="3" spans="1:2" x14ac:dyDescent="0.25">
      <c r="A3" s="11" t="s">
        <v>2</v>
      </c>
      <c r="B3" s="12">
        <v>93749686.539999992</v>
      </c>
    </row>
    <row r="4" spans="1:2" x14ac:dyDescent="0.25">
      <c r="A4" s="8" t="s">
        <v>40</v>
      </c>
      <c r="B4" s="9">
        <v>7540</v>
      </c>
    </row>
    <row r="5" spans="1:2" x14ac:dyDescent="0.25">
      <c r="A5" s="8" t="s">
        <v>4</v>
      </c>
      <c r="B5" s="9">
        <v>27244547.879999999</v>
      </c>
    </row>
    <row r="6" spans="1:2" x14ac:dyDescent="0.25">
      <c r="A6" s="8" t="s">
        <v>5</v>
      </c>
      <c r="B6" s="9">
        <v>10882</v>
      </c>
    </row>
    <row r="7" spans="1:2" x14ac:dyDescent="0.25">
      <c r="A7" s="8" t="s">
        <v>6</v>
      </c>
      <c r="B7" s="9">
        <v>27018.399999999998</v>
      </c>
    </row>
    <row r="8" spans="1:2" x14ac:dyDescent="0.25">
      <c r="A8" s="8" t="s">
        <v>7</v>
      </c>
      <c r="B8" s="9">
        <v>585852.85</v>
      </c>
    </row>
    <row r="9" spans="1:2" x14ac:dyDescent="0.25">
      <c r="A9" s="8" t="s">
        <v>8</v>
      </c>
      <c r="B9" s="9">
        <v>9754808.2299999986</v>
      </c>
    </row>
    <row r="10" spans="1:2" x14ac:dyDescent="0.25">
      <c r="A10" s="8" t="s">
        <v>10</v>
      </c>
      <c r="B10" s="9">
        <v>1805685.03</v>
      </c>
    </row>
    <row r="11" spans="1:2" x14ac:dyDescent="0.25">
      <c r="A11" s="8" t="s">
        <v>12</v>
      </c>
      <c r="B11" s="9">
        <v>441689.34</v>
      </c>
    </row>
    <row r="12" spans="1:2" x14ac:dyDescent="0.25">
      <c r="A12" s="8" t="s">
        <v>13</v>
      </c>
      <c r="B12" s="9">
        <v>2803.6</v>
      </c>
    </row>
    <row r="13" spans="1:2" x14ac:dyDescent="0.25">
      <c r="A13" s="8" t="s">
        <v>14</v>
      </c>
      <c r="B13" s="9">
        <v>287632</v>
      </c>
    </row>
    <row r="14" spans="1:2" x14ac:dyDescent="0.25">
      <c r="A14" s="8" t="s">
        <v>15</v>
      </c>
      <c r="B14" s="9">
        <v>3285</v>
      </c>
    </row>
    <row r="15" spans="1:2" x14ac:dyDescent="0.25">
      <c r="A15" s="8" t="s">
        <v>16</v>
      </c>
      <c r="B15" s="9">
        <v>121186.51999999999</v>
      </c>
    </row>
    <row r="16" spans="1:2" x14ac:dyDescent="0.25">
      <c r="A16" s="8" t="s">
        <v>41</v>
      </c>
      <c r="B16" s="9">
        <v>10655.11</v>
      </c>
    </row>
    <row r="17" spans="1:2" x14ac:dyDescent="0.25">
      <c r="A17" s="8" t="s">
        <v>42</v>
      </c>
      <c r="B17" s="9">
        <v>5349532.21</v>
      </c>
    </row>
    <row r="18" spans="1:2" x14ac:dyDescent="0.25">
      <c r="A18" s="8" t="s">
        <v>18</v>
      </c>
      <c r="B18" s="9">
        <v>0</v>
      </c>
    </row>
    <row r="19" spans="1:2" x14ac:dyDescent="0.25">
      <c r="A19" s="8" t="s">
        <v>43</v>
      </c>
      <c r="B19" s="9">
        <v>290997</v>
      </c>
    </row>
    <row r="20" spans="1:2" x14ac:dyDescent="0.25">
      <c r="A20" s="8" t="s">
        <v>21</v>
      </c>
      <c r="B20" s="9">
        <v>0</v>
      </c>
    </row>
    <row r="21" spans="1:2" x14ac:dyDescent="0.25">
      <c r="A21" s="8" t="s">
        <v>22</v>
      </c>
      <c r="B21" s="9">
        <v>13178.439999999999</v>
      </c>
    </row>
    <row r="22" spans="1:2" x14ac:dyDescent="0.25">
      <c r="A22" s="8" t="s">
        <v>23</v>
      </c>
      <c r="B22" s="9">
        <v>4016.98</v>
      </c>
    </row>
    <row r="23" spans="1:2" x14ac:dyDescent="0.25">
      <c r="A23" s="8" t="s">
        <v>24</v>
      </c>
      <c r="B23" s="9">
        <v>35783.22</v>
      </c>
    </row>
    <row r="24" spans="1:2" x14ac:dyDescent="0.25">
      <c r="A24" s="8" t="s">
        <v>25</v>
      </c>
      <c r="B24" s="9">
        <v>11760.4</v>
      </c>
    </row>
    <row r="25" spans="1:2" x14ac:dyDescent="0.25">
      <c r="A25" s="8" t="s">
        <v>26</v>
      </c>
      <c r="B25" s="9">
        <v>162814.21000000002</v>
      </c>
    </row>
    <row r="26" spans="1:2" x14ac:dyDescent="0.25">
      <c r="A26" s="8" t="s">
        <v>28</v>
      </c>
      <c r="B26" s="9">
        <v>1839805.3499999996</v>
      </c>
    </row>
    <row r="27" spans="1:2" x14ac:dyDescent="0.25">
      <c r="A27" s="8" t="s">
        <v>29</v>
      </c>
      <c r="B27" s="9">
        <v>313793.12</v>
      </c>
    </row>
    <row r="28" spans="1:2" x14ac:dyDescent="0.25">
      <c r="A28" s="8" t="s">
        <v>30</v>
      </c>
      <c r="B28" s="9">
        <v>26058886.690000001</v>
      </c>
    </row>
    <row r="29" spans="1:2" x14ac:dyDescent="0.25">
      <c r="A29" s="8" t="s">
        <v>31</v>
      </c>
      <c r="B29" s="9">
        <v>10755.12</v>
      </c>
    </row>
    <row r="30" spans="1:2" x14ac:dyDescent="0.25">
      <c r="A30" s="8" t="s">
        <v>44</v>
      </c>
      <c r="B30" s="9">
        <v>0</v>
      </c>
    </row>
    <row r="31" spans="1:2" x14ac:dyDescent="0.25">
      <c r="A31" s="8" t="s">
        <v>32</v>
      </c>
      <c r="B31" s="9">
        <v>23272.61</v>
      </c>
    </row>
    <row r="32" spans="1:2" x14ac:dyDescent="0.25">
      <c r="A32" s="8" t="s">
        <v>33</v>
      </c>
      <c r="B32" s="9">
        <v>96143.81</v>
      </c>
    </row>
    <row r="33" spans="1:2" x14ac:dyDescent="0.25">
      <c r="A33" s="8" t="s">
        <v>45</v>
      </c>
      <c r="B33" s="9">
        <v>0</v>
      </c>
    </row>
    <row r="34" spans="1:2" x14ac:dyDescent="0.25">
      <c r="A34" s="8" t="s">
        <v>34</v>
      </c>
      <c r="B34" s="9">
        <v>1602195.41</v>
      </c>
    </row>
    <row r="35" spans="1:2" x14ac:dyDescent="0.25">
      <c r="A35" s="8" t="s">
        <v>36</v>
      </c>
      <c r="B35" s="9">
        <v>15641796.109999992</v>
      </c>
    </row>
    <row r="36" spans="1:2" x14ac:dyDescent="0.25">
      <c r="A36" s="8" t="s">
        <v>37</v>
      </c>
      <c r="B36" s="9">
        <v>1979150</v>
      </c>
    </row>
    <row r="37" spans="1:2" x14ac:dyDescent="0.25">
      <c r="A37" s="8" t="s">
        <v>38</v>
      </c>
      <c r="B37" s="9">
        <v>12219.9</v>
      </c>
    </row>
    <row r="38" spans="1:2" x14ac:dyDescent="0.25">
      <c r="A38" s="11" t="s">
        <v>39</v>
      </c>
      <c r="B38" s="12">
        <v>93749686.539999992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9"/>
  <sheetViews>
    <sheetView topLeftCell="A10" workbookViewId="0">
      <selection activeCell="A39" sqref="A39:B39"/>
    </sheetView>
  </sheetViews>
  <sheetFormatPr defaultRowHeight="15" x14ac:dyDescent="0.25"/>
  <cols>
    <col min="1" max="1" width="43.140625" customWidth="1"/>
    <col min="2" max="2" width="55.85546875" customWidth="1"/>
  </cols>
  <sheetData>
    <row r="1" spans="1:2" x14ac:dyDescent="0.25">
      <c r="A1" s="6" t="s">
        <v>0</v>
      </c>
      <c r="B1" s="5" t="s">
        <v>1</v>
      </c>
    </row>
    <row r="2" spans="1:2" x14ac:dyDescent="0.25">
      <c r="A2" s="7" t="s">
        <v>3</v>
      </c>
      <c r="B2" s="9">
        <v>56531025.54999999</v>
      </c>
    </row>
    <row r="3" spans="1:2" x14ac:dyDescent="0.25">
      <c r="A3" s="11" t="s">
        <v>2</v>
      </c>
      <c r="B3" s="12">
        <v>56531025.54999999</v>
      </c>
    </row>
    <row r="4" spans="1:2" x14ac:dyDescent="0.25">
      <c r="A4" s="8" t="s">
        <v>40</v>
      </c>
      <c r="B4" s="9">
        <v>0</v>
      </c>
    </row>
    <row r="5" spans="1:2" x14ac:dyDescent="0.25">
      <c r="A5" s="8" t="s">
        <v>4</v>
      </c>
      <c r="B5" s="9">
        <v>6883831.71</v>
      </c>
    </row>
    <row r="6" spans="1:2" x14ac:dyDescent="0.25">
      <c r="A6" s="8" t="s">
        <v>5</v>
      </c>
      <c r="B6" s="9">
        <v>115905.9</v>
      </c>
    </row>
    <row r="7" spans="1:2" x14ac:dyDescent="0.25">
      <c r="A7" s="8" t="s">
        <v>46</v>
      </c>
      <c r="B7" s="9">
        <v>1226786.32</v>
      </c>
    </row>
    <row r="8" spans="1:2" x14ac:dyDescent="0.25">
      <c r="A8" s="8" t="s">
        <v>6</v>
      </c>
      <c r="B8" s="9">
        <v>60576.18</v>
      </c>
    </row>
    <row r="9" spans="1:2" x14ac:dyDescent="0.25">
      <c r="A9" s="8" t="s">
        <v>7</v>
      </c>
      <c r="B9" s="9">
        <v>553470.4</v>
      </c>
    </row>
    <row r="10" spans="1:2" x14ac:dyDescent="0.25">
      <c r="A10" s="8" t="s">
        <v>47</v>
      </c>
      <c r="B10" s="9">
        <v>759682.2</v>
      </c>
    </row>
    <row r="11" spans="1:2" x14ac:dyDescent="0.25">
      <c r="A11" s="8" t="s">
        <v>8</v>
      </c>
      <c r="B11" s="9">
        <v>6613321.3399999999</v>
      </c>
    </row>
    <row r="12" spans="1:2" x14ac:dyDescent="0.25">
      <c r="A12" s="8" t="s">
        <v>10</v>
      </c>
      <c r="B12" s="9">
        <v>7201685.2300000004</v>
      </c>
    </row>
    <row r="13" spans="1:2" x14ac:dyDescent="0.25">
      <c r="A13" s="8" t="s">
        <v>12</v>
      </c>
      <c r="B13" s="9">
        <v>189537.1</v>
      </c>
    </row>
    <row r="14" spans="1:2" x14ac:dyDescent="0.25">
      <c r="A14" s="8" t="s">
        <v>13</v>
      </c>
      <c r="B14" s="9">
        <v>24986.33</v>
      </c>
    </row>
    <row r="15" spans="1:2" x14ac:dyDescent="0.25">
      <c r="A15" s="8" t="s">
        <v>14</v>
      </c>
      <c r="B15" s="9">
        <v>2708328.73</v>
      </c>
    </row>
    <row r="16" spans="1:2" x14ac:dyDescent="0.25">
      <c r="A16" s="8" t="s">
        <v>15</v>
      </c>
      <c r="B16" s="9">
        <v>17447.990000000002</v>
      </c>
    </row>
    <row r="17" spans="1:2" x14ac:dyDescent="0.25">
      <c r="A17" s="8" t="s">
        <v>16</v>
      </c>
      <c r="B17" s="9">
        <v>34133.32</v>
      </c>
    </row>
    <row r="18" spans="1:2" x14ac:dyDescent="0.25">
      <c r="A18" s="8" t="s">
        <v>17</v>
      </c>
      <c r="B18" s="9">
        <v>377657.18</v>
      </c>
    </row>
    <row r="19" spans="1:2" x14ac:dyDescent="0.25">
      <c r="A19" s="8" t="s">
        <v>42</v>
      </c>
      <c r="B19" s="9">
        <v>9412931.6400000006</v>
      </c>
    </row>
    <row r="20" spans="1:2" x14ac:dyDescent="0.25">
      <c r="A20" s="8" t="s">
        <v>48</v>
      </c>
      <c r="B20" s="9">
        <v>335990.26</v>
      </c>
    </row>
    <row r="21" spans="1:2" x14ac:dyDescent="0.25">
      <c r="A21" s="8" t="s">
        <v>18</v>
      </c>
      <c r="B21" s="9">
        <v>599.79999999999995</v>
      </c>
    </row>
    <row r="22" spans="1:2" x14ac:dyDescent="0.25">
      <c r="A22" s="8" t="s">
        <v>21</v>
      </c>
      <c r="B22" s="9">
        <v>217574.9</v>
      </c>
    </row>
    <row r="23" spans="1:2" x14ac:dyDescent="0.25">
      <c r="A23" s="8" t="s">
        <v>22</v>
      </c>
      <c r="B23" s="9">
        <v>78532</v>
      </c>
    </row>
    <row r="24" spans="1:2" x14ac:dyDescent="0.25">
      <c r="A24" s="8" t="s">
        <v>23</v>
      </c>
      <c r="B24" s="9">
        <v>3240</v>
      </c>
    </row>
    <row r="25" spans="1:2" x14ac:dyDescent="0.25">
      <c r="A25" s="8" t="s">
        <v>24</v>
      </c>
      <c r="B25" s="9">
        <v>319.89999999999998</v>
      </c>
    </row>
    <row r="26" spans="1:2" x14ac:dyDescent="0.25">
      <c r="A26" s="8" t="s">
        <v>25</v>
      </c>
      <c r="B26" s="9">
        <v>13568</v>
      </c>
    </row>
    <row r="27" spans="1:2" x14ac:dyDescent="0.25">
      <c r="A27" s="8" t="s">
        <v>26</v>
      </c>
      <c r="B27" s="9">
        <v>122494.73999999999</v>
      </c>
    </row>
    <row r="28" spans="1:2" x14ac:dyDescent="0.25">
      <c r="A28" s="8" t="s">
        <v>28</v>
      </c>
      <c r="B28" s="9">
        <v>2296318.6199999992</v>
      </c>
    </row>
    <row r="29" spans="1:2" x14ac:dyDescent="0.25">
      <c r="A29" s="8" t="s">
        <v>29</v>
      </c>
      <c r="B29" s="9">
        <v>75000</v>
      </c>
    </row>
    <row r="30" spans="1:2" x14ac:dyDescent="0.25">
      <c r="A30" s="8" t="s">
        <v>30</v>
      </c>
      <c r="B30" s="9">
        <v>7197747.6099999994</v>
      </c>
    </row>
    <row r="31" spans="1:2" x14ac:dyDescent="0.25">
      <c r="A31" s="8" t="s">
        <v>31</v>
      </c>
      <c r="B31" s="9">
        <v>276754.82</v>
      </c>
    </row>
    <row r="32" spans="1:2" x14ac:dyDescent="0.25">
      <c r="A32" s="8" t="s">
        <v>44</v>
      </c>
      <c r="B32" s="9">
        <v>400854.81</v>
      </c>
    </row>
    <row r="33" spans="1:2" x14ac:dyDescent="0.25">
      <c r="A33" s="8" t="s">
        <v>32</v>
      </c>
      <c r="B33" s="9">
        <v>2699.1</v>
      </c>
    </row>
    <row r="34" spans="1:2" x14ac:dyDescent="0.25">
      <c r="A34" s="8" t="s">
        <v>34</v>
      </c>
      <c r="B34" s="9">
        <v>240661.23</v>
      </c>
    </row>
    <row r="35" spans="1:2" x14ac:dyDescent="0.25">
      <c r="A35" s="8" t="s">
        <v>49</v>
      </c>
      <c r="B35" s="9">
        <v>293793.12</v>
      </c>
    </row>
    <row r="36" spans="1:2" x14ac:dyDescent="0.25">
      <c r="A36" s="8" t="s">
        <v>36</v>
      </c>
      <c r="B36" s="9">
        <v>6261960.0899999999</v>
      </c>
    </row>
    <row r="37" spans="1:2" x14ac:dyDescent="0.25">
      <c r="A37" s="8" t="s">
        <v>37</v>
      </c>
      <c r="B37" s="9">
        <v>2521635</v>
      </c>
    </row>
    <row r="38" spans="1:2" x14ac:dyDescent="0.25">
      <c r="A38" s="8" t="s">
        <v>38</v>
      </c>
      <c r="B38" s="9">
        <v>10999.98</v>
      </c>
    </row>
    <row r="39" spans="1:2" x14ac:dyDescent="0.25">
      <c r="A39" s="11" t="s">
        <v>39</v>
      </c>
      <c r="B39" s="12">
        <v>56531025.54999999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9"/>
  <sheetViews>
    <sheetView workbookViewId="0">
      <selection activeCell="B1" sqref="B1:B1048576"/>
    </sheetView>
  </sheetViews>
  <sheetFormatPr defaultRowHeight="15" x14ac:dyDescent="0.25"/>
  <cols>
    <col min="1" max="1" width="68.140625" customWidth="1"/>
    <col min="2" max="2" width="25.42578125" style="15" customWidth="1"/>
  </cols>
  <sheetData>
    <row r="1" spans="1:2" x14ac:dyDescent="0.25">
      <c r="A1" s="6" t="s">
        <v>0</v>
      </c>
      <c r="B1" s="15" t="s">
        <v>1</v>
      </c>
    </row>
    <row r="2" spans="1:2" x14ac:dyDescent="0.25">
      <c r="A2" s="7" t="s">
        <v>2</v>
      </c>
      <c r="B2" s="15">
        <v>83055412.520000011</v>
      </c>
    </row>
    <row r="3" spans="1:2" x14ac:dyDescent="0.25">
      <c r="A3" s="11" t="s">
        <v>3</v>
      </c>
      <c r="B3" s="16">
        <v>83055412.520000011</v>
      </c>
    </row>
    <row r="4" spans="1:2" x14ac:dyDescent="0.25">
      <c r="A4" s="8" t="s">
        <v>50</v>
      </c>
      <c r="B4" s="15">
        <v>0</v>
      </c>
    </row>
    <row r="5" spans="1:2" x14ac:dyDescent="0.25">
      <c r="A5" s="8" t="s">
        <v>51</v>
      </c>
      <c r="B5" s="15">
        <v>13424502.550000001</v>
      </c>
    </row>
    <row r="6" spans="1:2" x14ac:dyDescent="0.25">
      <c r="A6" s="8" t="s">
        <v>52</v>
      </c>
      <c r="B6" s="15">
        <v>84593.84</v>
      </c>
    </row>
    <row r="7" spans="1:2" x14ac:dyDescent="0.25">
      <c r="A7" s="8" t="s">
        <v>53</v>
      </c>
      <c r="B7" s="15">
        <v>13320.899999999998</v>
      </c>
    </row>
    <row r="8" spans="1:2" x14ac:dyDescent="0.25">
      <c r="A8" s="8" t="s">
        <v>54</v>
      </c>
      <c r="B8" s="15">
        <v>271118.31</v>
      </c>
    </row>
    <row r="9" spans="1:2" x14ac:dyDescent="0.25">
      <c r="A9" s="8" t="s">
        <v>55</v>
      </c>
      <c r="B9" s="15">
        <v>12517851.200000005</v>
      </c>
    </row>
    <row r="10" spans="1:2" x14ac:dyDescent="0.25">
      <c r="A10" s="8" t="s">
        <v>56</v>
      </c>
      <c r="B10" s="15">
        <v>0</v>
      </c>
    </row>
    <row r="11" spans="1:2" x14ac:dyDescent="0.25">
      <c r="A11" s="8" t="s">
        <v>57</v>
      </c>
      <c r="B11" s="15">
        <v>212</v>
      </c>
    </row>
    <row r="12" spans="1:2" x14ac:dyDescent="0.25">
      <c r="A12" s="8" t="s">
        <v>58</v>
      </c>
      <c r="B12" s="15">
        <v>10798643</v>
      </c>
    </row>
    <row r="13" spans="1:2" x14ac:dyDescent="0.25">
      <c r="A13" s="8" t="s">
        <v>59</v>
      </c>
      <c r="B13" s="15">
        <v>7509641.0700000012</v>
      </c>
    </row>
    <row r="14" spans="1:2" x14ac:dyDescent="0.25">
      <c r="A14" s="8" t="s">
        <v>60</v>
      </c>
      <c r="B14" s="15">
        <v>11233</v>
      </c>
    </row>
    <row r="15" spans="1:2" x14ac:dyDescent="0.25">
      <c r="A15" s="8" t="s">
        <v>61</v>
      </c>
      <c r="B15" s="15">
        <v>49900</v>
      </c>
    </row>
    <row r="16" spans="1:2" x14ac:dyDescent="0.25">
      <c r="A16" s="8" t="s">
        <v>62</v>
      </c>
      <c r="B16" s="15">
        <v>37958.160000000003</v>
      </c>
    </row>
    <row r="17" spans="1:2" x14ac:dyDescent="0.25">
      <c r="A17" s="8" t="s">
        <v>63</v>
      </c>
      <c r="B17" s="15">
        <v>23500</v>
      </c>
    </row>
    <row r="18" spans="1:2" x14ac:dyDescent="0.25">
      <c r="A18" s="8" t="s">
        <v>64</v>
      </c>
      <c r="B18" s="15">
        <v>541307.31000000006</v>
      </c>
    </row>
    <row r="19" spans="1:2" x14ac:dyDescent="0.25">
      <c r="A19" s="8" t="s">
        <v>65</v>
      </c>
      <c r="B19" s="15">
        <v>58752.5</v>
      </c>
    </row>
    <row r="20" spans="1:2" x14ac:dyDescent="0.25">
      <c r="A20" s="8" t="s">
        <v>66</v>
      </c>
      <c r="B20" s="15">
        <v>134000</v>
      </c>
    </row>
    <row r="21" spans="1:2" x14ac:dyDescent="0.25">
      <c r="A21" s="8" t="s">
        <v>67</v>
      </c>
      <c r="B21" s="15">
        <v>472.16</v>
      </c>
    </row>
    <row r="22" spans="1:2" x14ac:dyDescent="0.25">
      <c r="A22" s="8" t="s">
        <v>68</v>
      </c>
      <c r="B22" s="15">
        <v>2870</v>
      </c>
    </row>
    <row r="23" spans="1:2" x14ac:dyDescent="0.25">
      <c r="A23" s="8" t="s">
        <v>69</v>
      </c>
      <c r="B23" s="15">
        <v>1378570.15</v>
      </c>
    </row>
    <row r="24" spans="1:2" x14ac:dyDescent="0.25">
      <c r="A24" s="8" t="s">
        <v>70</v>
      </c>
      <c r="B24" s="15">
        <v>1221666.0599999994</v>
      </c>
    </row>
    <row r="25" spans="1:2" x14ac:dyDescent="0.25">
      <c r="A25" s="8" t="s">
        <v>71</v>
      </c>
      <c r="B25" s="15">
        <v>0</v>
      </c>
    </row>
    <row r="26" spans="1:2" x14ac:dyDescent="0.25">
      <c r="A26" s="8" t="s">
        <v>72</v>
      </c>
      <c r="B26" s="15">
        <v>1639405.7899999998</v>
      </c>
    </row>
    <row r="27" spans="1:2" x14ac:dyDescent="0.25">
      <c r="A27" s="8" t="s">
        <v>73</v>
      </c>
      <c r="B27" s="15">
        <v>7777</v>
      </c>
    </row>
    <row r="28" spans="1:2" x14ac:dyDescent="0.25">
      <c r="A28" s="8" t="s">
        <v>74</v>
      </c>
      <c r="B28" s="15">
        <v>784338.83</v>
      </c>
    </row>
    <row r="29" spans="1:2" x14ac:dyDescent="0.25">
      <c r="A29" s="8" t="s">
        <v>75</v>
      </c>
      <c r="B29" s="15">
        <v>12086083.949999999</v>
      </c>
    </row>
    <row r="30" spans="1:2" x14ac:dyDescent="0.25">
      <c r="A30" s="8" t="s">
        <v>76</v>
      </c>
      <c r="B30" s="15">
        <v>785376.90999999992</v>
      </c>
    </row>
    <row r="31" spans="1:2" x14ac:dyDescent="0.25">
      <c r="A31" s="8" t="s">
        <v>77</v>
      </c>
      <c r="B31" s="15">
        <v>4763794.5600000005</v>
      </c>
    </row>
    <row r="32" spans="1:2" x14ac:dyDescent="0.25">
      <c r="A32" s="8" t="s">
        <v>78</v>
      </c>
      <c r="B32" s="15">
        <v>20000</v>
      </c>
    </row>
    <row r="33" spans="1:2" x14ac:dyDescent="0.25">
      <c r="A33" s="8" t="s">
        <v>79</v>
      </c>
      <c r="B33" s="15">
        <v>2988780.42</v>
      </c>
    </row>
    <row r="34" spans="1:2" x14ac:dyDescent="0.25">
      <c r="A34" s="8" t="s">
        <v>80</v>
      </c>
      <c r="B34" s="15">
        <v>1693563.42</v>
      </c>
    </row>
    <row r="35" spans="1:2" x14ac:dyDescent="0.25">
      <c r="A35" s="8" t="s">
        <v>81</v>
      </c>
      <c r="B35" s="15">
        <v>3995061.4499999997</v>
      </c>
    </row>
    <row r="36" spans="1:2" x14ac:dyDescent="0.25">
      <c r="A36" s="8" t="s">
        <v>82</v>
      </c>
      <c r="B36" s="15">
        <v>0</v>
      </c>
    </row>
    <row r="37" spans="1:2" x14ac:dyDescent="0.25">
      <c r="A37" s="8" t="s">
        <v>83</v>
      </c>
      <c r="B37" s="15">
        <v>6211117.9800000004</v>
      </c>
    </row>
    <row r="38" spans="1:2" x14ac:dyDescent="0.25">
      <c r="A38" s="8" t="s">
        <v>84</v>
      </c>
      <c r="B38" s="15">
        <v>0</v>
      </c>
    </row>
    <row r="39" spans="1:2" x14ac:dyDescent="0.25">
      <c r="A39" s="11" t="s">
        <v>39</v>
      </c>
      <c r="B39" s="16">
        <v>83055412.520000011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35"/>
  <sheetViews>
    <sheetView topLeftCell="A19" workbookViewId="0">
      <selection activeCell="B1" sqref="B1:B1048576"/>
    </sheetView>
  </sheetViews>
  <sheetFormatPr defaultRowHeight="15" x14ac:dyDescent="0.25"/>
  <cols>
    <col min="1" max="1" width="63" customWidth="1"/>
    <col min="2" max="2" width="41.28515625" style="15" customWidth="1"/>
  </cols>
  <sheetData>
    <row r="1" spans="1:2" x14ac:dyDescent="0.25">
      <c r="A1" t="s">
        <v>2</v>
      </c>
      <c r="B1" s="15">
        <v>34130475.420000009</v>
      </c>
    </row>
    <row r="2" spans="1:2" x14ac:dyDescent="0.25">
      <c r="A2" s="11" t="s">
        <v>3</v>
      </c>
      <c r="B2" s="16">
        <v>34130475.420000009</v>
      </c>
    </row>
    <row r="3" spans="1:2" x14ac:dyDescent="0.25">
      <c r="A3" t="s">
        <v>85</v>
      </c>
      <c r="B3" s="15">
        <v>310</v>
      </c>
    </row>
    <row r="4" spans="1:2" x14ac:dyDescent="0.25">
      <c r="A4" t="s">
        <v>52</v>
      </c>
      <c r="B4" s="15">
        <v>155491.5</v>
      </c>
    </row>
    <row r="5" spans="1:2" x14ac:dyDescent="0.25">
      <c r="A5" t="s">
        <v>53</v>
      </c>
      <c r="B5" s="15">
        <v>51279.78</v>
      </c>
    </row>
    <row r="6" spans="1:2" x14ac:dyDescent="0.25">
      <c r="A6" t="s">
        <v>54</v>
      </c>
      <c r="B6" s="15">
        <v>191999.88999999998</v>
      </c>
    </row>
    <row r="7" spans="1:2" x14ac:dyDescent="0.25">
      <c r="A7" t="s">
        <v>55</v>
      </c>
      <c r="B7" s="15">
        <v>5068283.160000002</v>
      </c>
    </row>
    <row r="8" spans="1:2" x14ac:dyDescent="0.25">
      <c r="A8" t="s">
        <v>57</v>
      </c>
      <c r="B8" s="15">
        <v>744</v>
      </c>
    </row>
    <row r="9" spans="1:2" x14ac:dyDescent="0.25">
      <c r="A9" t="s">
        <v>86</v>
      </c>
      <c r="B9" s="15">
        <v>12692309.390000001</v>
      </c>
    </row>
    <row r="10" spans="1:2" x14ac:dyDescent="0.25">
      <c r="A10" t="s">
        <v>58</v>
      </c>
      <c r="B10" s="15">
        <v>0</v>
      </c>
    </row>
    <row r="11" spans="1:2" x14ac:dyDescent="0.25">
      <c r="A11" t="s">
        <v>59</v>
      </c>
      <c r="B11" s="15">
        <v>3642209.2700000005</v>
      </c>
    </row>
    <row r="12" spans="1:2" x14ac:dyDescent="0.25">
      <c r="A12" t="s">
        <v>60</v>
      </c>
      <c r="B12" s="15">
        <v>16104.5</v>
      </c>
    </row>
    <row r="13" spans="1:2" x14ac:dyDescent="0.25">
      <c r="A13" t="s">
        <v>87</v>
      </c>
      <c r="B13" s="15">
        <v>0</v>
      </c>
    </row>
    <row r="14" spans="1:2" x14ac:dyDescent="0.25">
      <c r="A14" t="s">
        <v>61</v>
      </c>
      <c r="B14" s="15">
        <v>6950</v>
      </c>
    </row>
    <row r="15" spans="1:2" x14ac:dyDescent="0.25">
      <c r="A15" t="s">
        <v>62</v>
      </c>
      <c r="B15" s="15">
        <v>50093.600000000006</v>
      </c>
    </row>
    <row r="16" spans="1:2" x14ac:dyDescent="0.25">
      <c r="A16" t="s">
        <v>63</v>
      </c>
      <c r="B16" s="15">
        <v>0</v>
      </c>
    </row>
    <row r="17" spans="1:2" x14ac:dyDescent="0.25">
      <c r="A17" t="s">
        <v>88</v>
      </c>
      <c r="B17" s="15">
        <v>133509.49000000002</v>
      </c>
    </row>
    <row r="18" spans="1:2" x14ac:dyDescent="0.25">
      <c r="A18" t="s">
        <v>64</v>
      </c>
      <c r="B18" s="15">
        <v>15851.6</v>
      </c>
    </row>
    <row r="19" spans="1:2" x14ac:dyDescent="0.25">
      <c r="A19" t="s">
        <v>65</v>
      </c>
      <c r="B19" s="15">
        <v>555.79999999999995</v>
      </c>
    </row>
    <row r="20" spans="1:2" x14ac:dyDescent="0.25">
      <c r="A20" t="s">
        <v>66</v>
      </c>
      <c r="B20" s="15">
        <v>4858</v>
      </c>
    </row>
    <row r="21" spans="1:2" x14ac:dyDescent="0.25">
      <c r="A21" t="s">
        <v>89</v>
      </c>
      <c r="B21" s="15">
        <v>54800</v>
      </c>
    </row>
    <row r="22" spans="1:2" x14ac:dyDescent="0.25">
      <c r="A22" t="s">
        <v>68</v>
      </c>
      <c r="B22" s="15">
        <v>38397.360000000001</v>
      </c>
    </row>
    <row r="23" spans="1:2" x14ac:dyDescent="0.25">
      <c r="A23" t="s">
        <v>69</v>
      </c>
      <c r="B23" s="15">
        <v>732328.05999999994</v>
      </c>
    </row>
    <row r="24" spans="1:2" x14ac:dyDescent="0.25">
      <c r="A24" t="s">
        <v>70</v>
      </c>
      <c r="B24" s="15">
        <v>1162657.02</v>
      </c>
    </row>
    <row r="25" spans="1:2" x14ac:dyDescent="0.25">
      <c r="A25" t="s">
        <v>71</v>
      </c>
      <c r="B25" s="15">
        <v>0</v>
      </c>
    </row>
    <row r="26" spans="1:2" x14ac:dyDescent="0.25">
      <c r="A26" t="s">
        <v>73</v>
      </c>
      <c r="B26" s="15">
        <v>0</v>
      </c>
    </row>
    <row r="27" spans="1:2" x14ac:dyDescent="0.25">
      <c r="A27" t="s">
        <v>74</v>
      </c>
      <c r="B27" s="15">
        <v>311570</v>
      </c>
    </row>
    <row r="28" spans="1:2" x14ac:dyDescent="0.25">
      <c r="A28" t="s">
        <v>75</v>
      </c>
      <c r="B28" s="15">
        <v>2825468.16</v>
      </c>
    </row>
    <row r="29" spans="1:2" x14ac:dyDescent="0.25">
      <c r="A29" t="s">
        <v>76</v>
      </c>
      <c r="B29" s="15">
        <v>445479.45999999996</v>
      </c>
    </row>
    <row r="30" spans="1:2" x14ac:dyDescent="0.25">
      <c r="A30" t="s">
        <v>77</v>
      </c>
      <c r="B30" s="15">
        <v>2403603.3199999998</v>
      </c>
    </row>
    <row r="31" spans="1:2" x14ac:dyDescent="0.25">
      <c r="A31" t="s">
        <v>79</v>
      </c>
      <c r="B31" s="15">
        <v>1869979.35</v>
      </c>
    </row>
    <row r="32" spans="1:2" x14ac:dyDescent="0.25">
      <c r="A32" t="s">
        <v>80</v>
      </c>
      <c r="B32" s="15">
        <v>1241990.03</v>
      </c>
    </row>
    <row r="33" spans="1:2" x14ac:dyDescent="0.25">
      <c r="A33" t="s">
        <v>81</v>
      </c>
      <c r="B33" s="15">
        <v>0</v>
      </c>
    </row>
    <row r="34" spans="1:2" x14ac:dyDescent="0.25">
      <c r="A34" t="s">
        <v>83</v>
      </c>
      <c r="B34" s="15">
        <v>1013652.68</v>
      </c>
    </row>
    <row r="35" spans="1:2" x14ac:dyDescent="0.25">
      <c r="A35" s="11" t="s">
        <v>39</v>
      </c>
      <c r="B35" s="16">
        <v>34130475.420000009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Investimentos 11 17</vt:lpstr>
      <vt:lpstr>Aparelhos e equipamentos</vt:lpstr>
      <vt:lpstr>Veículos</vt:lpstr>
      <vt:lpstr>Obras</vt:lpstr>
      <vt:lpstr>2011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Gabriel Garschagen Goncalves</cp:lastModifiedBy>
  <dcterms:created xsi:type="dcterms:W3CDTF">2018-04-17T15:38:38Z</dcterms:created>
  <dcterms:modified xsi:type="dcterms:W3CDTF">2018-04-18T14:40:58Z</dcterms:modified>
</cp:coreProperties>
</file>